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-04-OEC-EIE\Dropbox\06 Documentos en Tránsito\SEBASTIAN FUENTES\Solicitud ensayo PE\"/>
    </mc:Choice>
  </mc:AlternateContent>
  <xr:revisionPtr revIDLastSave="0" documentId="13_ncr:1_{EDA9D68B-CA10-4017-A057-65C8E373F4EC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Solicitud TIPO" sheetId="10" r:id="rId1"/>
    <sheet name="Solicitud APROBACIÓN" sheetId="15" r:id="rId2"/>
    <sheet name="Solicitud SEGUIMIENTO" sheetId="16" r:id="rId3"/>
    <sheet name="FAMILIA DE LUMINARIAS" sheetId="11" r:id="rId4"/>
    <sheet name="ANEXO A" sheetId="12" r:id="rId5"/>
    <sheet name="ANEXO B (IMPRIMIR Y FIRMAR) " sheetId="13" state="hidden" r:id="rId6"/>
    <sheet name="CARTA S.T. (IMPRIMIR Y FIRMAR)" sheetId="14" r:id="rId7"/>
  </sheets>
  <definedNames>
    <definedName name="_xlnm._FilterDatabase" localSheetId="1" hidden="1">'Solicitud APROBACIÓN'!$A$19:$I$19</definedName>
    <definedName name="_xlnm._FilterDatabase" localSheetId="2" hidden="1">'Solicitud SEGUIMIENTO'!$A$19:$I$19</definedName>
    <definedName name="_xlnm._FilterDatabase" localSheetId="0" hidden="1">'Solicitud TIPO'!$A$16:$I$16</definedName>
    <definedName name="_xlnm.Print_Area" localSheetId="1">'Solicitud APROBACIÓN'!$A$1:$I$45</definedName>
    <definedName name="_xlnm.Print_Area" localSheetId="2">'Solicitud SEGUIMIENTO'!$A$1:$I$46</definedName>
    <definedName name="_xlnm.Print_Area" localSheetId="0">'Solicitud TIPO'!$A$1:$I$116</definedName>
    <definedName name="ObjetoEnsayo">#REF!</definedName>
    <definedName name="TipoLumianrias">#REF!</definedName>
    <definedName name="TipoLumina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0" i="10" l="1"/>
  <c r="A61" i="10" s="1"/>
  <c r="A62" i="10" s="1"/>
  <c r="A63" i="10" s="1"/>
  <c r="A64" i="10" s="1"/>
  <c r="A65" i="10" s="1"/>
  <c r="A59" i="10"/>
  <c r="A58" i="10"/>
  <c r="E6" i="13"/>
  <c r="E16" i="13"/>
  <c r="E15" i="13"/>
  <c r="E14" i="13"/>
  <c r="E13" i="13"/>
  <c r="E10" i="13"/>
  <c r="E9" i="13"/>
  <c r="E8" i="13"/>
  <c r="E7" i="13"/>
  <c r="G23" i="11"/>
  <c r="E17" i="13" s="1"/>
  <c r="A20" i="10" l="1"/>
  <c r="A21" i="10" l="1"/>
  <c r="A22" i="10" s="1"/>
  <c r="A23" i="10" s="1"/>
  <c r="A24" i="10" s="1"/>
  <c r="A25" i="10" s="1"/>
  <c r="A26" i="10" s="1"/>
  <c r="A27" i="10" s="1"/>
  <c r="A28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4" i="10"/>
  <c r="A45" i="10" s="1"/>
  <c r="A46" i="10" s="1"/>
  <c r="A47" i="10" l="1"/>
  <c r="A48" i="10" s="1"/>
  <c r="A49" i="10" s="1"/>
  <c r="A50" i="10" s="1"/>
  <c r="A51" i="10" s="1"/>
  <c r="A52" i="10" s="1"/>
  <c r="A53" i="10" s="1"/>
  <c r="A69" i="10" l="1"/>
  <c r="A70" i="10" s="1"/>
  <c r="A71" i="10" s="1"/>
  <c r="A72" i="10" s="1"/>
  <c r="A73" i="10" s="1"/>
  <c r="A74" i="10" s="1"/>
  <c r="A77" i="10" s="1"/>
  <c r="A78" i="10" s="1"/>
  <c r="A79" i="10" s="1"/>
  <c r="A80" i="10" l="1"/>
  <c r="A81" i="10" s="1"/>
  <c r="A82" i="10" s="1"/>
  <c r="A85" i="10" s="1"/>
  <c r="A86" i="10" s="1"/>
  <c r="A87" i="10" s="1"/>
  <c r="A88" i="10" s="1"/>
  <c r="A89" i="10" s="1"/>
  <c r="A94" i="10" s="1"/>
  <c r="A95" i="10" s="1"/>
  <c r="A96" i="10" s="1"/>
  <c r="A97" i="10" s="1"/>
  <c r="A10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Soto</author>
    <author>PC</author>
    <author>PC_</author>
    <author>PC__</author>
  </authors>
  <commentList>
    <comment ref="E12" authorId="0" shapeId="0" xr:uid="{00000000-0006-0000-0000-000001000000}">
      <text>
        <r>
          <rPr>
            <sz val="9"/>
            <color indexed="81"/>
            <rFont val="Tahoma"/>
            <family val="2"/>
          </rPr>
          <t>Seleccionar del menú desplegable.
- (Sistema 1, Código 013) Corresponde a ENSAYOS DE TIPO SEGUIDOS DE CONTROL REGULAR DE LOS PRODUCTOS con Fabricación en el Extranjero, Ensayo de Tipo en Chile y Seguimiento en Chile.</t>
        </r>
      </text>
    </comment>
    <comment ref="E20" authorId="0" shapeId="0" xr:uid="{00000000-0006-0000-0000-000003000000}">
      <text>
        <r>
          <rPr>
            <sz val="9"/>
            <color indexed="81"/>
            <rFont val="Tahoma"/>
            <family val="2"/>
          </rPr>
          <t>De acuerdo a la identificación que le asigne el solicitante. (Ejemplo: Luminaria A.P., Ornamental, Proyector)</t>
        </r>
      </text>
    </comment>
    <comment ref="E21" authorId="0" shapeId="0" xr:uid="{00000000-0006-0000-0000-000004000000}">
      <text>
        <r>
          <rPr>
            <sz val="9"/>
            <color indexed="81"/>
            <rFont val="Tahoma"/>
            <family val="2"/>
          </rPr>
          <t>Seleccionar tipo de Luminaria</t>
        </r>
      </text>
    </comment>
    <comment ref="E23" authorId="0" shapeId="0" xr:uid="{00000000-0006-0000-0000-000005000000}">
      <text>
        <r>
          <rPr>
            <sz val="9"/>
            <color indexed="81"/>
            <rFont val="Tahoma"/>
            <family val="2"/>
          </rPr>
          <t>Incluir todos los modelos que conforman la familia de luminarias.</t>
        </r>
      </text>
    </comment>
    <comment ref="E24" authorId="1" shapeId="0" xr:uid="{00000000-0006-0000-0000-000006000000}">
      <text>
        <r>
          <rPr>
            <sz val="9"/>
            <color indexed="81"/>
            <rFont val="Tahoma"/>
            <family val="2"/>
          </rPr>
          <t>Obligatorio desde el primer seguimiento (Certificación de Aprobación)</t>
        </r>
      </text>
    </comment>
    <comment ref="E26" authorId="0" shapeId="0" xr:uid="{00000000-0006-0000-0000-000007000000}">
      <text>
        <r>
          <rPr>
            <sz val="9"/>
            <color indexed="81"/>
            <rFont val="Tahoma"/>
            <family val="2"/>
          </rPr>
          <t>Incluir todos los modelos que conforman la familia de luminarias 
Obligatorio desde el primer seguimiento (Certificación de Aprobación)</t>
        </r>
      </text>
    </comment>
    <comment ref="E31" authorId="2" shapeId="0" xr:uid="{00000000-0006-0000-0000-000008000000}">
      <text>
        <r>
          <rPr>
            <sz val="9"/>
            <color indexed="81"/>
            <rFont val="Tahoma"/>
            <family val="2"/>
          </rPr>
          <t>Razón Social</t>
        </r>
      </text>
    </comment>
    <comment ref="E32" authorId="3" shapeId="0" xr:uid="{00000000-0006-0000-0000-000009000000}">
      <text>
        <r>
          <rPr>
            <sz val="9"/>
            <color indexed="81"/>
            <rFont val="Tahoma"/>
            <family val="2"/>
          </rPr>
          <t>RUT de la Razón Social</t>
        </r>
      </text>
    </comment>
    <comment ref="E33" authorId="3" shapeId="0" xr:uid="{00000000-0006-0000-0000-00000A000000}">
      <text>
        <r>
          <rPr>
            <sz val="9"/>
            <color indexed="81"/>
            <rFont val="Tahoma"/>
            <family val="2"/>
          </rPr>
          <t>Calle, Número, Comuna, Ciudad.
(Sea lo más preciso posible)</t>
        </r>
      </text>
    </comment>
    <comment ref="E43" authorId="0" shapeId="0" xr:uid="{00000000-0006-0000-0000-00000B000000}">
      <text>
        <r>
          <rPr>
            <sz val="9"/>
            <color indexed="81"/>
            <rFont val="Tahoma"/>
            <family val="2"/>
          </rPr>
          <t>Incluir todos los modelos que componen la familia de luminarias o proyectores en pestaña Marca, Modelo, Pot. Y Corriente.</t>
        </r>
      </text>
    </comment>
    <comment ref="E45" authorId="0" shapeId="0" xr:uid="{00000000-0006-0000-0000-00000C000000}">
      <text>
        <r>
          <rPr>
            <sz val="9"/>
            <color indexed="81"/>
            <rFont val="Tahoma"/>
            <family val="2"/>
          </rPr>
          <t>Incluir todos los modelos que componen la familia de luminarias o proyectores en pestaña Marca, Modelo, Pot. Y Corriente.</t>
        </r>
      </text>
    </comment>
    <comment ref="E47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Incluir Grados de protección IK a todos los modelos que componen la familia de luminarias. (La familia podrá tener luminarias con distintos grados de protección IK. Para esto, cada valor deberá ser informado y evaluado para cada miembro de la familia) </t>
        </r>
      </text>
    </comment>
    <comment ref="E48" authorId="1" shapeId="0" xr:uid="{00000000-0006-0000-0000-00000E000000}">
      <text>
        <r>
          <rPr>
            <sz val="9"/>
            <color indexed="81"/>
            <rFont val="Tahoma"/>
            <family val="2"/>
          </rPr>
          <t>Puede indicar más de una temperatura de color.</t>
        </r>
      </text>
    </comment>
    <comment ref="E49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Obligatorio: </t>
        </r>
        <r>
          <rPr>
            <sz val="9"/>
            <color indexed="81"/>
            <rFont val="Tahoma"/>
            <family val="2"/>
          </rPr>
          <t xml:space="preserve">Clasificación por familia de luminarias.
</t>
        </r>
        <r>
          <rPr>
            <b/>
            <sz val="9"/>
            <color indexed="81"/>
            <rFont val="Tahoma"/>
            <family val="2"/>
          </rPr>
          <t>Clase I:</t>
        </r>
        <r>
          <rPr>
            <sz val="9"/>
            <color indexed="81"/>
            <rFont val="Tahoma"/>
            <family val="2"/>
          </rPr>
          <t xml:space="preserve"> Luminaria que proporciona protección contra choques eléctricos mediante un aislamiento principal con una conexión a tierra a través de un cable verde/amarillo.
</t>
        </r>
        <r>
          <rPr>
            <b/>
            <sz val="9"/>
            <color indexed="81"/>
            <rFont val="Tahoma"/>
            <family val="2"/>
          </rPr>
          <t>Clase II:</t>
        </r>
        <r>
          <rPr>
            <sz val="9"/>
            <color indexed="81"/>
            <rFont val="Tahoma"/>
            <family val="2"/>
          </rPr>
          <t xml:space="preserve"> Luminaria que proporciona protección contra choques eléctricos mediante un aislamiento doble o reforzado y no incorpora un cable a tierra.
</t>
        </r>
        <r>
          <rPr>
            <b/>
            <sz val="9"/>
            <color indexed="81"/>
            <rFont val="Tahoma"/>
            <family val="2"/>
          </rPr>
          <t>Clase III:</t>
        </r>
        <r>
          <rPr>
            <sz val="9"/>
            <color indexed="81"/>
            <rFont val="Tahoma"/>
            <family val="2"/>
          </rPr>
          <t xml:space="preserve"> Luminaria que proporciona protección contra choques eléctricos a muy baja tensión seguridad (MTBS).</t>
        </r>
      </text>
    </comment>
    <comment ref="E50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Obligatorio:
</t>
        </r>
        <r>
          <rPr>
            <sz val="9"/>
            <color indexed="81"/>
            <rFont val="Tahoma"/>
            <family val="2"/>
          </rPr>
          <t>Clasificación por familia de luminarias.
(Si la luminaria tiene mas de un grado IP, se debe marcar con el menor de la envolvente)</t>
        </r>
      </text>
    </comment>
    <comment ref="E51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Obligatorio:
</t>
        </r>
        <r>
          <rPr>
            <sz val="9"/>
            <color indexed="81"/>
            <rFont val="Tahoma"/>
            <family val="2"/>
          </rPr>
          <t>Clasificación por familia de luminarias.</t>
        </r>
      </text>
    </comment>
    <comment ref="E5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Obligatorio:
</t>
        </r>
        <r>
          <rPr>
            <sz val="9"/>
            <color indexed="81"/>
            <rFont val="Tahoma"/>
            <family val="2"/>
          </rPr>
          <t xml:space="preserve">Clasificación por familia de luminarias.
</t>
        </r>
      </text>
    </comment>
    <comment ref="E58" authorId="0" shapeId="0" xr:uid="{74BCF9C0-9A28-4EC1-B788-7282A18F40B8}">
      <text>
        <r>
          <rPr>
            <b/>
            <sz val="9"/>
            <color indexed="81"/>
            <rFont val="Tahoma"/>
            <family val="2"/>
          </rPr>
          <t xml:space="preserve">Ejemplos:
</t>
        </r>
        <r>
          <rPr>
            <sz val="9"/>
            <color indexed="81"/>
            <rFont val="Tahoma"/>
            <family val="2"/>
          </rPr>
          <t xml:space="preserve">- Monocristalino
- Policristalino
- Otros
</t>
        </r>
      </text>
    </comment>
    <comment ref="E59" authorId="0" shapeId="0" xr:uid="{C92BF304-202A-494F-A121-F063D63043D6}">
      <text>
        <r>
          <rPr>
            <b/>
            <sz val="9"/>
            <color indexed="81"/>
            <rFont val="Tahoma"/>
            <family val="2"/>
          </rPr>
          <t>Ejemplos:</t>
        </r>
        <r>
          <rPr>
            <sz val="9"/>
            <color indexed="81"/>
            <rFont val="Tahoma"/>
            <family val="2"/>
          </rPr>
          <t xml:space="preserve">
- PMW
- MPPT
- Otros</t>
        </r>
      </text>
    </comment>
    <comment ref="E60" authorId="0" shapeId="0" xr:uid="{F869C942-2A9D-4130-BB7B-99D0F65C6817}">
      <text>
        <r>
          <rPr>
            <b/>
            <sz val="9"/>
            <color indexed="81"/>
            <rFont val="Tahoma"/>
            <family val="2"/>
          </rPr>
          <t>Ejemplos:</t>
        </r>
        <r>
          <rPr>
            <sz val="9"/>
            <color indexed="81"/>
            <rFont val="Tahoma"/>
            <family val="2"/>
          </rPr>
          <t xml:space="preserve">
- Plomo
- Litio
- Otros
</t>
        </r>
        <r>
          <rPr>
            <b/>
            <i/>
            <sz val="9"/>
            <color indexed="81"/>
            <rFont val="Tahoma"/>
            <family val="2"/>
          </rPr>
          <t>(Incluir la capacidad en Ah)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 shapeId="0" xr:uid="{C59C31B2-07A8-42A3-9B28-0D2B94508832}">
      <text>
        <r>
          <rPr>
            <b/>
            <sz val="9"/>
            <color indexed="81"/>
            <rFont val="Tahoma"/>
            <family val="2"/>
          </rPr>
          <t>Ejemplos:</t>
        </r>
        <r>
          <rPr>
            <sz val="9"/>
            <color indexed="81"/>
            <rFont val="Tahoma"/>
            <family val="2"/>
          </rPr>
          <t xml:space="preserve">
- Sensores</t>
        </r>
      </text>
    </comment>
    <comment ref="E6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
- E-40
- E-27
- Otro</t>
        </r>
      </text>
    </comment>
    <comment ref="E77" authorId="2" shapeId="0" xr:uid="{00000000-0006-0000-0000-000014000000}">
      <text>
        <r>
          <rPr>
            <sz val="9"/>
            <color indexed="81"/>
            <rFont val="Tahoma"/>
            <family val="2"/>
          </rPr>
          <t>Seleccionar del menú desplegable.</t>
        </r>
      </text>
    </comment>
    <comment ref="E78" authorId="0" shapeId="0" xr:uid="{00000000-0006-0000-0000-000015000000}">
      <text>
        <r>
          <rPr>
            <sz val="9"/>
            <color indexed="81"/>
            <rFont val="Tahoma"/>
            <family val="2"/>
          </rPr>
          <t>Si es más de una marca, agregarlas todas.
Requerirá ensayos adicionales.</t>
        </r>
      </text>
    </comment>
    <comment ref="E79" authorId="0" shapeId="0" xr:uid="{00000000-0006-0000-0000-000016000000}">
      <text>
        <r>
          <rPr>
            <sz val="9"/>
            <color indexed="81"/>
            <rFont val="Tahoma"/>
            <family val="2"/>
          </rPr>
          <t>Si es más de un modelo, agregarlos todos.</t>
        </r>
      </text>
    </comment>
    <comment ref="E85" authorId="1" shapeId="0" xr:uid="{00000000-0006-0000-0000-000017000000}">
      <text>
        <r>
          <rPr>
            <sz val="9"/>
            <color indexed="81"/>
            <rFont val="Tahoma"/>
            <family val="2"/>
          </rPr>
          <t>Puede ser de otro Organismo</t>
        </r>
      </text>
    </comment>
    <comment ref="E86" authorId="1" shapeId="0" xr:uid="{00000000-0006-0000-0000-000018000000}">
      <text>
        <r>
          <rPr>
            <sz val="9"/>
            <color indexed="81"/>
            <rFont val="Tahoma"/>
            <family val="2"/>
          </rPr>
          <t>Puede ser de otro Laboratorio</t>
        </r>
      </text>
    </comment>
    <comment ref="E96" authorId="2" shapeId="0" xr:uid="{00000000-0006-0000-0000-000019000000}">
      <text>
        <r>
          <rPr>
            <sz val="9"/>
            <color indexed="81"/>
            <rFont val="Tahoma"/>
            <family val="2"/>
          </rPr>
          <t>Listado de todas las piezas y partes que componen la familia de luminarias.</t>
        </r>
      </text>
    </comment>
    <comment ref="E97" authorId="2" shapeId="0" xr:uid="{00000000-0006-0000-0000-00001A000000}">
      <text>
        <r>
          <rPr>
            <sz val="9"/>
            <color indexed="81"/>
            <rFont val="Tahoma"/>
            <family val="2"/>
          </rPr>
          <t>En documento de orientación, se incluyen requisitos mínimos que debe cumplir el marcado (etiqueta sobre la luminaria) y documentos que deben venir al interior de la caja (ficha técnica y manual de instalación).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Soto</author>
    <author>PC</author>
  </authors>
  <commentList>
    <comment ref="E12" authorId="0" shapeId="0" xr:uid="{5533F111-D351-4DB3-9922-0A95F535D63D}">
      <text>
        <r>
          <rPr>
            <sz val="9"/>
            <color indexed="81"/>
            <rFont val="Tahoma"/>
            <family val="2"/>
          </rPr>
          <t>Seleccionar del menú desplegable.
- (Sistema 1, Código 013) Corresponde a ENSAYOS DE TIPO SEGUIDOS DE CONTROL REGULAR DE LOS PRODUCTOS con Fabricación en el Extranjero, Ensayo de Tipo en Chile y Seguimiento en Chile.</t>
        </r>
      </text>
    </comment>
    <comment ref="E23" authorId="0" shapeId="0" xr:uid="{80E48720-40C5-4198-9BBB-617029A68A63}">
      <text>
        <r>
          <rPr>
            <sz val="9"/>
            <color indexed="81"/>
            <rFont val="Tahoma"/>
            <family val="2"/>
          </rPr>
          <t>Incluir todos los modelos que conforman la familia de luminarias.</t>
        </r>
      </text>
    </comment>
    <comment ref="E24" authorId="1" shapeId="0" xr:uid="{08963618-76B4-47C2-B345-722B799013BD}">
      <text>
        <r>
          <rPr>
            <sz val="9"/>
            <color indexed="81"/>
            <rFont val="Tahoma"/>
            <family val="2"/>
          </rPr>
          <t>Obligatorio desde el primer seguimiento (Certificación de Aprobación)</t>
        </r>
      </text>
    </comment>
    <comment ref="E25" authorId="0" shapeId="0" xr:uid="{33F9DA82-BAB6-49C0-A919-DEE54D76BA40}">
      <text>
        <r>
          <rPr>
            <sz val="9"/>
            <color indexed="81"/>
            <rFont val="Tahoma"/>
            <family val="2"/>
          </rPr>
          <t>Incluir todos los modelos que conforman la familia de luminarias 
Obligatorio desde el primer seguimiento (Certificación de Aprobación)</t>
        </r>
      </text>
    </comment>
    <comment ref="E28" authorId="1" shapeId="0" xr:uid="{3521FC99-E7FD-4BC9-A839-BE41F4D571CB}">
      <text>
        <r>
          <rPr>
            <sz val="9"/>
            <color indexed="81"/>
            <rFont val="Tahoma"/>
            <family val="2"/>
          </rPr>
          <t>Puede ser de otro Organismo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Soto</author>
    <author>PC</author>
  </authors>
  <commentList>
    <comment ref="E12" authorId="0" shapeId="0" xr:uid="{A4C61335-E7C7-4FAD-8597-68DFF27A01C9}">
      <text>
        <r>
          <rPr>
            <sz val="9"/>
            <color indexed="81"/>
            <rFont val="Tahoma"/>
            <family val="2"/>
          </rPr>
          <t>Seleccionar del menú desplegable.
- (Sistema 1, Código 013) Corresponde a ENSAYOS DE TIPO SEGUIDOS DE CONTROL REGULAR DE LOS PRODUCTOS con Fabricación en el Extranjero, Ensayo de Tipo en Chile y Seguimiento en Chile.</t>
        </r>
      </text>
    </comment>
    <comment ref="E23" authorId="0" shapeId="0" xr:uid="{4695B8FF-A01D-4529-92D8-817FD3BFD868}">
      <text>
        <r>
          <rPr>
            <sz val="9"/>
            <color indexed="81"/>
            <rFont val="Tahoma"/>
            <family val="2"/>
          </rPr>
          <t>Incluir todos los modelos que conforman la familia de luminarias.</t>
        </r>
      </text>
    </comment>
    <comment ref="E24" authorId="1" shapeId="0" xr:uid="{A1EC6993-9F81-4459-B688-4115D09B3E2D}">
      <text>
        <r>
          <rPr>
            <sz val="9"/>
            <color indexed="81"/>
            <rFont val="Tahoma"/>
            <family val="2"/>
          </rPr>
          <t>Obligatorio desde el primer seguimiento (Certificación de Aprobación)</t>
        </r>
      </text>
    </comment>
    <comment ref="E25" authorId="0" shapeId="0" xr:uid="{F62636B3-280C-4E9C-9DFF-8966BEBB1742}">
      <text>
        <r>
          <rPr>
            <sz val="9"/>
            <color indexed="81"/>
            <rFont val="Tahoma"/>
            <family val="2"/>
          </rPr>
          <t>Incluir todos los modelos que conforman la familia de luminarias 
Obligatorio desde el primer seguimiento (Certificación de Aprobación)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A4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Celdas con </t>
        </r>
        <r>
          <rPr>
            <b/>
            <sz val="9"/>
            <color indexed="81"/>
            <rFont val="Tahoma"/>
            <family val="2"/>
          </rPr>
          <t>DATOS DEL SOLICITANTE</t>
        </r>
        <r>
          <rPr>
            <sz val="9"/>
            <color indexed="81"/>
            <rFont val="Tahoma"/>
            <family val="2"/>
          </rPr>
          <t xml:space="preserve"> se autocompleta según información ingresada en solicitud de ensayos PE N°5-07</t>
        </r>
      </text>
    </comment>
    <comment ref="A11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Celdas con </t>
        </r>
        <r>
          <rPr>
            <b/>
            <sz val="9"/>
            <color indexed="81"/>
            <rFont val="Tahoma"/>
            <family val="2"/>
          </rPr>
          <t>DESCRIPCIÓN DE LOS PRODUCTOS</t>
        </r>
        <r>
          <rPr>
            <sz val="9"/>
            <color indexed="81"/>
            <rFont val="Tahoma"/>
            <family val="2"/>
          </rPr>
          <t xml:space="preserve"> se autocompleta según información ingresada en solicitud de ensayos PE N°5-07
</t>
        </r>
      </text>
    </comment>
    <comment ref="A19" authorId="0" shapeId="0" xr:uid="{00000000-0006-0000-0300-000003000000}">
      <text>
        <r>
          <rPr>
            <sz val="9"/>
            <color indexed="81"/>
            <rFont val="Tahoma"/>
            <family val="2"/>
          </rPr>
          <t>N° de solicitud será proporcionado una vez gestionado el muestreo,</t>
        </r>
      </text>
    </comment>
  </commentList>
</comments>
</file>

<file path=xl/sharedStrings.xml><?xml version="1.0" encoding="utf-8"?>
<sst xmlns="http://schemas.openxmlformats.org/spreadsheetml/2006/main" count="385" uniqueCount="170">
  <si>
    <t>REGISTRO</t>
  </si>
  <si>
    <t>:</t>
  </si>
  <si>
    <t>IDENTIFICACIÓN GENERAL DEL PRODUCTO</t>
  </si>
  <si>
    <t>Modelo</t>
  </si>
  <si>
    <t>Dirección del Solicitante</t>
  </si>
  <si>
    <t>Observaciones realizadas por el Solicitante</t>
  </si>
  <si>
    <t>Tipo</t>
  </si>
  <si>
    <t xml:space="preserve">Marca </t>
  </si>
  <si>
    <t>Correo Electrónico del Solicitante</t>
  </si>
  <si>
    <t>Teléfono del Solicitante</t>
  </si>
  <si>
    <t>Nombre del Solicitante</t>
  </si>
  <si>
    <t>Rut del Solicitante</t>
  </si>
  <si>
    <t xml:space="preserve">CARACTERÍSTICAS TÉCNICAS DEL BALASTO O DRIVER </t>
  </si>
  <si>
    <t>IMPORTANTE: ESTA SOLICITUD DEBE SER LLENADA EN FORMATO DIGITAL</t>
  </si>
  <si>
    <t>IDENTIFICACIÓN DEL SOLICITANTE</t>
  </si>
  <si>
    <t>(1) Para poder hacer recepción conforme de esta solicitud, se necesita que todos los ítems sean llenados con la información requerida.</t>
  </si>
  <si>
    <r>
      <t xml:space="preserve">Fecha de Recepción conforme de la Solicitud </t>
    </r>
    <r>
      <rPr>
        <sz val="12"/>
        <color indexed="10"/>
        <rFont val="Arial"/>
        <family val="2"/>
      </rPr>
      <t>(Uso Interno)</t>
    </r>
  </si>
  <si>
    <t>N° de serie del balasto o driver</t>
  </si>
  <si>
    <r>
      <t xml:space="preserve">N° de Solicitud de ensayos </t>
    </r>
    <r>
      <rPr>
        <sz val="12"/>
        <color indexed="8"/>
        <rFont val="Arial"/>
        <family val="2"/>
      </rPr>
      <t xml:space="preserve"> </t>
    </r>
    <r>
      <rPr>
        <sz val="12"/>
        <color indexed="10"/>
        <rFont val="Arial"/>
        <family val="2"/>
      </rPr>
      <t>(Uso Interno)</t>
    </r>
  </si>
  <si>
    <t>N° de Cotización de referencia</t>
  </si>
  <si>
    <t>NOTAS:</t>
  </si>
  <si>
    <r>
      <t xml:space="preserve">Fecha de Recepción de la Solicitud de ensayos </t>
    </r>
    <r>
      <rPr>
        <sz val="12"/>
        <color indexed="10"/>
        <rFont val="Arial"/>
        <family val="2"/>
      </rPr>
      <t xml:space="preserve"> (Uso Interno)</t>
    </r>
  </si>
  <si>
    <t>Nº de Serie y/o Mes/año de fabricación del producto, u otro medio, el que deberá venir marcado en el producto</t>
  </si>
  <si>
    <t>Modelo(s)</t>
  </si>
  <si>
    <t>CARACTERISTICAS TÉCNICAS DEL PRODUCTO</t>
  </si>
  <si>
    <t>Sobre un tubo (abrazadera) o similar</t>
  </si>
  <si>
    <t xml:space="preserve">Sobre un brazo de una columna o poste </t>
  </si>
  <si>
    <t>Sobre la parte alta de un poste</t>
  </si>
  <si>
    <t>Sobre un muro o pared</t>
  </si>
  <si>
    <t>Tipo de portalámparas (cuando corresponda)</t>
  </si>
  <si>
    <t>Nombre del Servicio Técnico</t>
  </si>
  <si>
    <t>Rut del Servicio Técnico</t>
  </si>
  <si>
    <t>Representante legal del Servicio Técnico</t>
  </si>
  <si>
    <t>Dirección del Servicio Técnico</t>
  </si>
  <si>
    <t>E-mail de Contacto del Servicio Técnico</t>
  </si>
  <si>
    <t>Potencia nominal [W]</t>
  </si>
  <si>
    <t>Voltaje nominal [V]</t>
  </si>
  <si>
    <t>Corriente nominal [A]</t>
  </si>
  <si>
    <t>Frecuencia nominal [Hz]</t>
  </si>
  <si>
    <t>ANTECEDENTES DEL PRODUCTO</t>
  </si>
  <si>
    <t>Altura mínima y máxima de montaje [m]</t>
  </si>
  <si>
    <t>Temperatura ambiente de trabajo [°C]</t>
  </si>
  <si>
    <t>Sistema de Certificación que Solicita</t>
  </si>
  <si>
    <t>Referencia del N° del Protocolo de Ensayos</t>
  </si>
  <si>
    <t>Marca</t>
  </si>
  <si>
    <t>Nombre del Fabricante</t>
  </si>
  <si>
    <t>Dirección del Fabricante</t>
  </si>
  <si>
    <t>Nombre del Contacto</t>
  </si>
  <si>
    <t>Correo Electrónico del Contacto</t>
  </si>
  <si>
    <t>Teléfono del Contacto</t>
  </si>
  <si>
    <t>Por cables fiadores o cables de suspensión</t>
  </si>
  <si>
    <t>N° Declaración de Ingreso al Servicio Nacional de Aduana (DIN)</t>
  </si>
  <si>
    <t>Denominación Técnica del Producto</t>
  </si>
  <si>
    <t>Denominación Comercial del Producto</t>
  </si>
  <si>
    <r>
      <t xml:space="preserve">País de Origen </t>
    </r>
    <r>
      <rPr>
        <i/>
        <sz val="12"/>
        <rFont val="Arial"/>
        <family val="2"/>
      </rPr>
      <t>(Fabricación)</t>
    </r>
  </si>
  <si>
    <t>Sistema 1, Código 013</t>
  </si>
  <si>
    <t>MODELO</t>
  </si>
  <si>
    <t>MARCA</t>
  </si>
  <si>
    <t>N°</t>
  </si>
  <si>
    <t>POTENCIA [W]</t>
  </si>
  <si>
    <t>Documento (Carta) que acredita que dicho Servicio Técnico se encuentra autorizado por el fabricante o importador para realizar lo anterior</t>
  </si>
  <si>
    <t>…</t>
  </si>
  <si>
    <t>Tamaño del Lote o Partida a Certificar que solicita certificar</t>
  </si>
  <si>
    <t>Nombre Representante Legal</t>
  </si>
  <si>
    <t>Rut Representante Legal</t>
  </si>
  <si>
    <t>*Si el producto requiere mantención, reparación, se debe completar lo siguiente:</t>
  </si>
  <si>
    <t>(2) La información declarada por el Solicitante, será utilizada para emitir los informes correspondientes y será responsabilidad de éste la veracidad de la información.</t>
  </si>
  <si>
    <t>(3) El no contar con toda la información completada y enviada, generará retrasos en la entregas programadas, no siendo responsabilidad del Laboratorio.</t>
  </si>
  <si>
    <t xml:space="preserve">Incluir todos los modelos, potencias y corrientes de la familia de luminarias para certificacion de tipo, aprobación y/o seguimientos. </t>
  </si>
  <si>
    <t>N° Sello SEC**</t>
  </si>
  <si>
    <t>TABLA A.1  Campos para el registro de componentes</t>
  </si>
  <si>
    <t>Identificador</t>
  </si>
  <si>
    <t>Componente</t>
  </si>
  <si>
    <t>Marca de Certificación</t>
  </si>
  <si>
    <t>Características Técnicas</t>
  </si>
  <si>
    <t>TABLA A.2  Descripción de los Campos:</t>
  </si>
  <si>
    <t>Nombre alfanumérico que identifica en forma única el componente en cada producto, por ejemplo, L6001, RW236.</t>
  </si>
  <si>
    <t>Tipo de componente, por ejemplo, Resistencia, Inductor, Fusible, etc.</t>
  </si>
  <si>
    <t>Marca del componente.</t>
  </si>
  <si>
    <t>Modelo del componente</t>
  </si>
  <si>
    <t>Principales características del componente, por ejemplo. Tº, Voltaje, etc.</t>
  </si>
  <si>
    <t>Tipo de certificación que posee, por ejemplo, UL, VDE, CCC, etc.</t>
  </si>
  <si>
    <t>DECLARACIÓN DE CONFORMIDAD RESPECTO DEL TIPO APROBADO</t>
  </si>
  <si>
    <r>
      <t xml:space="preserve">Sr. / Sra.
(Nombre del Superintendente / Superintendenta)
Superintendente / Superintendenta de Electricidad y Combustibles.
</t>
    </r>
    <r>
      <rPr>
        <u/>
        <sz val="10"/>
        <rFont val="Arial"/>
        <family val="2"/>
      </rPr>
      <t>Presente</t>
    </r>
  </si>
  <si>
    <t>DATOS DEL SOLICITANTE</t>
  </si>
  <si>
    <t xml:space="preserve">NOMBRE DEL REPRESENTANTE LEGAL </t>
  </si>
  <si>
    <t xml:space="preserve">PRODUCTO </t>
  </si>
  <si>
    <t>Declaro que los productos que componen la producción o partida presentada para certificación mediante la solicitud Nº………………….. Siguen siendo conformes con el tipo aprobado y que de no ser verdadera la información declarada, me someto a las correspondientes sanciones determinadas por la Superintendencia de Electricidad y Combustibles y a que se haga efectiva toda responsabilidad civil y penal establecida en la legislación chilena.</t>
  </si>
  <si>
    <t xml:space="preserve">RAZÓN SOCIAL DEL SOLICITANTE </t>
  </si>
  <si>
    <t>RUT</t>
  </si>
  <si>
    <t>DIRECCIÓN</t>
  </si>
  <si>
    <t>Nº DE CERTIFICADO DE APROBACIÓN</t>
  </si>
  <si>
    <t>Nº DE DECLARACIÓN DE INGRESO</t>
  </si>
  <si>
    <t>TAMAÑO DE PRODUCCIÓN O PARTIDA</t>
  </si>
  <si>
    <t>Ciudad, XX/XX/202X</t>
  </si>
  <si>
    <t>Presente</t>
  </si>
  <si>
    <t>Ref: Autorización Servicio Técnico</t>
  </si>
  <si>
    <t>De nuestra consideración.</t>
  </si>
  <si>
    <t>RUT del Servicio Técnico</t>
  </si>
  <si>
    <t>Representante Legal del Servicio Técnico</t>
  </si>
  <si>
    <t xml:space="preserve">Sin otro particular, saluda Atte. a Ud. </t>
  </si>
  <si>
    <r>
      <rPr>
        <b/>
        <sz val="12"/>
        <rFont val="Arial"/>
        <family val="2"/>
      </rPr>
      <t>Clasificación</t>
    </r>
    <r>
      <rPr>
        <sz val="12"/>
        <rFont val="Arial"/>
        <family val="2"/>
      </rPr>
      <t xml:space="preserve"> según el tipo de </t>
    </r>
    <r>
      <rPr>
        <b/>
        <sz val="12"/>
        <rFont val="Arial"/>
        <family val="2"/>
      </rPr>
      <t>protección contra choques eléctricos</t>
    </r>
  </si>
  <si>
    <r>
      <rPr>
        <b/>
        <sz val="12"/>
        <rFont val="Arial"/>
        <family val="2"/>
      </rPr>
      <t>Clasificación</t>
    </r>
    <r>
      <rPr>
        <sz val="12"/>
        <rFont val="Arial"/>
        <family val="2"/>
      </rPr>
      <t xml:space="preserve"> según el grado de </t>
    </r>
    <r>
      <rPr>
        <b/>
        <sz val="12"/>
        <rFont val="Arial"/>
        <family val="2"/>
      </rPr>
      <t>protección contra el ingreso</t>
    </r>
    <r>
      <rPr>
        <sz val="12"/>
        <rFont val="Arial"/>
        <family val="2"/>
      </rPr>
      <t xml:space="preserve"> de polvo, de cuerpos sólidos y la humedad 
Cifras IP (Grados IP)</t>
    </r>
  </si>
  <si>
    <r>
      <rPr>
        <b/>
        <sz val="12"/>
        <rFont val="Arial"/>
        <family val="2"/>
      </rPr>
      <t>Clasificación</t>
    </r>
    <r>
      <rPr>
        <sz val="12"/>
        <rFont val="Arial"/>
        <family val="2"/>
      </rPr>
      <t xml:space="preserve"> según el </t>
    </r>
    <r>
      <rPr>
        <b/>
        <sz val="12"/>
        <rFont val="Arial"/>
        <family val="2"/>
      </rPr>
      <t>material de la superficie de apoyo</t>
    </r>
    <r>
      <rPr>
        <sz val="12"/>
        <rFont val="Arial"/>
        <family val="2"/>
      </rPr>
      <t>, para la que está prevista la Luminaria</t>
    </r>
  </si>
  <si>
    <r>
      <rPr>
        <b/>
        <sz val="12"/>
        <rFont val="Arial"/>
        <family val="2"/>
      </rPr>
      <t>Clasificación</t>
    </r>
    <r>
      <rPr>
        <sz val="12"/>
        <rFont val="Arial"/>
        <family val="2"/>
      </rPr>
      <t xml:space="preserve"> según las </t>
    </r>
    <r>
      <rPr>
        <b/>
        <sz val="12"/>
        <rFont val="Arial"/>
        <family val="2"/>
      </rPr>
      <t>condiciones de empleo</t>
    </r>
    <r>
      <rPr>
        <sz val="12"/>
        <rFont val="Arial"/>
        <family val="2"/>
      </rPr>
      <t xml:space="preserve"> (uso)</t>
    </r>
  </si>
  <si>
    <t>“NOMBRE EMPRESA” RUT XX.XXX.XXX-X, autoriza a la empresa “NOMBRE EMPRESA” a efectuar servicio técnico de los productos marca XXXX modelos XXXXX.</t>
  </si>
  <si>
    <t>• Envolvente/Carcasa
• Pantalla, reflector o difusor
• Brazo o soporte de fijación
• Lámpara
• Módulo LED o PCB LED o placa led
• Balasto o controlador (driver)
• Partidor o cebador
• Sistema de disipación de calor
• Portalámpara</t>
  </si>
  <si>
    <t>Nombre y Firma del Representate del Importador o Fabricante</t>
  </si>
  <si>
    <t>Tipo de fuente luminosa</t>
  </si>
  <si>
    <t>Luminaria para Alumbrado Público</t>
  </si>
  <si>
    <t>PE N°5/07</t>
  </si>
  <si>
    <t>Lámparas de descarga con vapor de Sodio a Alta Presión</t>
  </si>
  <si>
    <t>Lámparas de descarga con vapor de Sodio a Baja Presión</t>
  </si>
  <si>
    <t>Lámparas de descarga con vapor de Mercurio a Alta Presión</t>
  </si>
  <si>
    <t>Lámparas de descarga con vapor de Haluros Metálicos</t>
  </si>
  <si>
    <t>Módulos LED</t>
  </si>
  <si>
    <t>Lámparas de Inducción</t>
  </si>
  <si>
    <t>Otros sistemas como fuentes de luz; pero que no contravengan lo dispuesto en las Normas IEC 60598-2-3:2011 e IEC 60598-1:2014, citadas precedentemente,</t>
  </si>
  <si>
    <t>Grados de protección IK</t>
  </si>
  <si>
    <t>GRADO DE PROTECCIÓN IK</t>
  </si>
  <si>
    <t>Modos de instalación de la Luminaria</t>
  </si>
  <si>
    <t>Producto requiere mantención o reparación (Servicio Técnico)</t>
  </si>
  <si>
    <r>
      <t xml:space="preserve">Completar </t>
    </r>
    <r>
      <rPr>
        <b/>
        <sz val="12"/>
        <rFont val="Arial"/>
        <family val="2"/>
      </rPr>
      <t>pestaña celeste</t>
    </r>
    <r>
      <rPr>
        <sz val="12"/>
        <rFont val="Arial"/>
        <family val="2"/>
      </rPr>
      <t xml:space="preserve"> de CARTA SERVICIO TÉCNICO, devolver impresa y firmada.</t>
    </r>
  </si>
  <si>
    <r>
      <t xml:space="preserve">Completar </t>
    </r>
    <r>
      <rPr>
        <b/>
        <sz val="12"/>
        <rFont val="Arial"/>
        <family val="2"/>
      </rPr>
      <t>pestaña amarilla</t>
    </r>
    <r>
      <rPr>
        <sz val="12"/>
        <rFont val="Arial"/>
        <family val="2"/>
      </rPr>
      <t xml:space="preserve"> ANEXO A</t>
    </r>
  </si>
  <si>
    <t>Obligatorio adjuntar.</t>
  </si>
  <si>
    <t>Tipo de Luminaria a ensayar</t>
  </si>
  <si>
    <t>Temperatura(s) de Color Nominal(es) de la fuente de luminosa [K]</t>
  </si>
  <si>
    <t xml:space="preserve">Señores </t>
  </si>
  <si>
    <t>Escuela de Ingeniería Eléctrica</t>
  </si>
  <si>
    <t>Pontificia Universidad Católica de Valparaíso</t>
  </si>
  <si>
    <t>NOMBRE Y FIRMA
Representante Legal de empresa solicitante</t>
  </si>
  <si>
    <t>Clasificación contra los choques eléctricos del balasto o driver</t>
  </si>
  <si>
    <t>Clasificación grado IP del balasto o driver</t>
  </si>
  <si>
    <t>N° Certificado de Aprobación**</t>
  </si>
  <si>
    <t>N° Informe de Aprobación**</t>
  </si>
  <si>
    <t xml:space="preserve">N°Certificado de Tipo* / Organismo de Certificación* </t>
  </si>
  <si>
    <t xml:space="preserve">N° Informe de Tipo* / Laboratorio de Ensayos* </t>
  </si>
  <si>
    <r>
      <t xml:space="preserve">OTROS ANTECEDENTES </t>
    </r>
    <r>
      <rPr>
        <i/>
        <sz val="12"/>
        <rFont val="Arial"/>
        <family val="2"/>
      </rPr>
      <t>(Adjuntar documentación)</t>
    </r>
  </si>
  <si>
    <t>Manual de instrucciones en Español (Ficha técnica, manual  de Instalación, uso, seguridad y mantenimiento)</t>
  </si>
  <si>
    <t>CANTIDAD DE MUESTRAS</t>
  </si>
  <si>
    <r>
      <t xml:space="preserve">Completar </t>
    </r>
    <r>
      <rPr>
        <b/>
        <sz val="12"/>
        <color theme="0"/>
        <rFont val="Arial"/>
        <family val="2"/>
      </rPr>
      <t>pestaña roja</t>
    </r>
    <r>
      <rPr>
        <sz val="12"/>
        <color theme="0"/>
        <rFont val="Arial"/>
        <family val="2"/>
      </rPr>
      <t xml:space="preserve"> </t>
    </r>
    <r>
      <rPr>
        <i/>
        <sz val="12"/>
        <color theme="0"/>
        <rFont val="Arial"/>
        <family val="2"/>
      </rPr>
      <t>Familia de Luminarias</t>
    </r>
  </si>
  <si>
    <t>TAMAÑO LOTE TOTAL</t>
  </si>
  <si>
    <t>DESCRIPCIÓN DE LOS PRODUCTOS PRODUCTOS</t>
  </si>
  <si>
    <t>_________________________________________________________</t>
  </si>
  <si>
    <t>N° Item DIN donde se encuentran los productos declarados</t>
  </si>
  <si>
    <t>Informar cambios respecto a la Certificación de Tipo</t>
  </si>
  <si>
    <r>
      <t xml:space="preserve">N° Invoice/Factura del lote importado </t>
    </r>
    <r>
      <rPr>
        <i/>
        <sz val="12"/>
        <rFont val="Arial"/>
        <family val="2"/>
      </rPr>
      <t>(adjuntar documento)</t>
    </r>
  </si>
  <si>
    <t>N° Sello SEC</t>
  </si>
  <si>
    <t>Informar cambios respecto a la Certificación de Aprobación</t>
  </si>
  <si>
    <t>IMPORTANTE: Ingresar detalle de las modificaciones informadas en la Pestaña "Solicitud TIPO" y Pestaña "Anexo A"</t>
  </si>
  <si>
    <r>
      <t xml:space="preserve"> </t>
    </r>
    <r>
      <rPr>
        <b/>
        <sz val="12"/>
        <rFont val="Arial"/>
        <family val="2"/>
      </rPr>
      <t>SOLICITUD DE ENSAYOS DE TIPO</t>
    </r>
    <r>
      <rPr>
        <sz val="12"/>
        <rFont val="Arial"/>
        <family val="2"/>
      </rPr>
      <t xml:space="preserve">
SEGURIDAD ELÉCTRICA
PROTOCOLO DE ENSAYOS PE N°5/07</t>
    </r>
  </si>
  <si>
    <r>
      <t xml:space="preserve"> </t>
    </r>
    <r>
      <rPr>
        <b/>
        <sz val="12"/>
        <rFont val="Arial"/>
        <family val="2"/>
      </rPr>
      <t>SOLICITUD DE ENSAYOS DE APROBACIÓN</t>
    </r>
    <r>
      <rPr>
        <sz val="12"/>
        <rFont val="Arial"/>
        <family val="2"/>
      </rPr>
      <t xml:space="preserve">
SEGURIDAD ELÉCTRICA
PROTOCOLO DE ENSAYOS PE N°5/07</t>
    </r>
  </si>
  <si>
    <r>
      <rPr>
        <b/>
        <sz val="12"/>
        <rFont val="Arial"/>
        <family val="2"/>
      </rPr>
      <t xml:space="preserve"> SOLICITUD DE ENSAYOS DE SEGUIMIENTO</t>
    </r>
    <r>
      <rPr>
        <sz val="12"/>
        <rFont val="Arial"/>
        <family val="2"/>
      </rPr>
      <t xml:space="preserve">
SEGURIDAD ELÉCTRICA
PROTOCOLO DE ENSAYOS PE N°5/07</t>
    </r>
  </si>
  <si>
    <t>N°Certificado de Tipo  y Organismo de Certificación emisor</t>
  </si>
  <si>
    <t>N° Certificado de Aprobación y Organismo de Certificación emisor</t>
  </si>
  <si>
    <t>Los componentes criticos de la luminaria se deben registrar según 
ANEXO A</t>
  </si>
  <si>
    <t>Plano(s) del producto y Plano(s) de sus Piezas y Partes</t>
  </si>
  <si>
    <t>Memoria Explicativa</t>
  </si>
  <si>
    <t>Nombre y Firma del solicitante</t>
  </si>
  <si>
    <t>Panel Fotovoltaico (Luminaria Solar)</t>
  </si>
  <si>
    <t>Controlador de Carga (Luminaria Solar)</t>
  </si>
  <si>
    <t>Tipo de bateria (Luminaria Solar)</t>
  </si>
  <si>
    <t>Accesorios (Luminaria Solar)</t>
  </si>
  <si>
    <r>
      <t xml:space="preserve">CORRIENTE NOMINAL [A]
</t>
    </r>
    <r>
      <rPr>
        <i/>
        <sz val="8"/>
        <rFont val="Arial"/>
        <family val="2"/>
      </rPr>
      <t>POTENCIA/220VAC</t>
    </r>
  </si>
  <si>
    <t>Componentes Críticos para luminarias conetadas a la red (220 Vac):</t>
  </si>
  <si>
    <t>Componentes Críticos para luminarias Solares:</t>
  </si>
  <si>
    <t xml:space="preserve">• Panel fotovoltaico
• Controlador de carga
• Bateria
</t>
  </si>
  <si>
    <t>Fotometría PUCV</t>
  </si>
  <si>
    <t xml:space="preserve">* Sólo para Aprobación (Primer seguimiento y/o control) o Recertificación de antiguo protocolo (PE N° 5/07)
** Sólo para Seguimientos (Desde segundo control en adelante)
</t>
  </si>
  <si>
    <r>
      <rPr>
        <b/>
        <sz val="14"/>
        <rFont val="Arial"/>
        <family val="2"/>
      </rPr>
      <t>Nota:</t>
    </r>
    <r>
      <rPr>
        <sz val="12"/>
        <rFont val="Arial"/>
        <family val="2"/>
      </rPr>
      <t xml:space="preserve">
Los puntos 57, 58, 59 y 60 son documentos obligatorios que debe suministrarse para la familia de luminarias y que contiene información importante para iniciar y realizar los distintos ensayos del protocolo.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</si>
</sst>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i/>
      <sz val="12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i/>
      <sz val="9"/>
      <color indexed="81"/>
      <name val="Tahoma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91">
    <xf numFmtId="0" fontId="0" fillId="0" borderId="0" xfId="0"/>
    <xf numFmtId="0" fontId="12" fillId="2" borderId="0" xfId="0" applyFont="1" applyFill="1" applyAlignment="1">
      <alignment horizontal="center" vertical="center" wrapText="1"/>
    </xf>
    <xf numFmtId="0" fontId="2" fillId="0" borderId="0" xfId="0" applyFont="1"/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1" fillId="0" borderId="0" xfId="0" applyFont="1"/>
    <xf numFmtId="0" fontId="7" fillId="2" borderId="0" xfId="0" applyFont="1" applyFill="1"/>
    <xf numFmtId="0" fontId="1" fillId="2" borderId="0" xfId="0" applyFont="1" applyFill="1"/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4" borderId="25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7" fillId="0" borderId="0" xfId="0" applyFont="1"/>
    <xf numFmtId="0" fontId="1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4" borderId="25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7" fillId="0" borderId="36" xfId="0" applyFont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7" fillId="0" borderId="25" xfId="0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1" fillId="0" borderId="35" xfId="0" applyFont="1" applyBorder="1"/>
    <xf numFmtId="0" fontId="1" fillId="0" borderId="40" xfId="0" applyFont="1" applyBorder="1"/>
    <xf numFmtId="0" fontId="1" fillId="0" borderId="37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vertical="center" wrapText="1"/>
    </xf>
    <xf numFmtId="0" fontId="7" fillId="0" borderId="32" xfId="0" applyFont="1" applyBorder="1" applyAlignment="1">
      <alignment horizontal="left" vertical="center" wrapText="1"/>
    </xf>
    <xf numFmtId="0" fontId="1" fillId="0" borderId="24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8" fillId="0" borderId="0" xfId="0" applyFont="1"/>
    <xf numFmtId="0" fontId="7" fillId="0" borderId="0" xfId="0" applyFont="1" applyAlignment="1">
      <alignment horizontal="right"/>
    </xf>
    <xf numFmtId="0" fontId="7" fillId="4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1" fillId="7" borderId="1" xfId="0" applyFont="1" applyFill="1" applyBorder="1" applyAlignment="1" applyProtection="1">
      <alignment horizontal="left" vertical="center" wrapText="1"/>
      <protection locked="0"/>
    </xf>
    <xf numFmtId="0" fontId="21" fillId="7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15" fillId="2" borderId="1" xfId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23" xfId="0" applyFont="1" applyFill="1" applyBorder="1" applyAlignment="1" applyProtection="1">
      <alignment horizontal="left" vertical="top" wrapText="1"/>
      <protection locked="0"/>
    </xf>
    <xf numFmtId="3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justify" vertical="center" wrapText="1"/>
    </xf>
    <xf numFmtId="49" fontId="2" fillId="2" borderId="0" xfId="0" applyNumberFormat="1" applyFont="1" applyFill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2" borderId="4" xfId="0" applyFont="1" applyFill="1" applyBorder="1" applyAlignment="1" applyProtection="1">
      <alignment horizontal="left" vertical="center" wrapText="1" shrinkToFi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4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vertical="center" wrapText="1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6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justify" vertical="justify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 wrapText="1"/>
    </xf>
    <xf numFmtId="0" fontId="1" fillId="0" borderId="25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3514725</xdr:colOff>
      <xdr:row>4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D8CDA7-320F-7A87-754D-1C17014B2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050"/>
          <a:ext cx="4619625" cy="1101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3514725</xdr:colOff>
      <xdr:row>4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026730-2256-4D83-ACC6-FF90FA20E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050"/>
          <a:ext cx="4619625" cy="11015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2</xdr:col>
      <xdr:colOff>3514725</xdr:colOff>
      <xdr:row>4</xdr:row>
      <xdr:rowOff>139482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747BC3-1319-42E3-84C9-E216EE03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050"/>
          <a:ext cx="4619625" cy="1101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6"/>
  <sheetViews>
    <sheetView tabSelected="1" topLeftCell="A101" zoomScaleNormal="100" zoomScalePageLayoutView="80" workbookViewId="0">
      <selection activeCell="B100" sqref="B100"/>
    </sheetView>
  </sheetViews>
  <sheetFormatPr baseColWidth="10" defaultColWidth="11.42578125" defaultRowHeight="15" x14ac:dyDescent="0.2"/>
  <cols>
    <col min="1" max="1" width="8.28515625" style="2" customWidth="1"/>
    <col min="2" max="2" width="11.42578125" style="2"/>
    <col min="3" max="3" width="56.5703125" style="2" customWidth="1"/>
    <col min="4" max="4" width="5.5703125" style="2" customWidth="1"/>
    <col min="5" max="5" width="11.42578125" style="2"/>
    <col min="6" max="6" width="11.42578125" style="2" customWidth="1"/>
    <col min="7" max="7" width="21.7109375" style="2" customWidth="1"/>
    <col min="8" max="8" width="4" style="2" customWidth="1"/>
    <col min="9" max="9" width="12.7109375" style="2" customWidth="1"/>
    <col min="10" max="11" width="11.42578125" style="2"/>
    <col min="12" max="12" width="3.85546875" style="2" customWidth="1"/>
    <col min="13" max="15" width="11.42578125" style="2"/>
    <col min="16" max="16" width="11.42578125" style="2" hidden="1" customWidth="1"/>
    <col min="17" max="17" width="73.5703125" style="2" hidden="1" customWidth="1"/>
    <col min="18" max="16384" width="11.42578125" style="2"/>
  </cols>
  <sheetData>
    <row r="1" spans="1:17" ht="32.25" customHeight="1" thickBot="1" x14ac:dyDescent="0.25">
      <c r="A1" s="98"/>
      <c r="B1" s="99"/>
      <c r="C1" s="99"/>
      <c r="D1" s="95" t="s">
        <v>0</v>
      </c>
      <c r="E1" s="96"/>
      <c r="F1" s="96"/>
      <c r="G1" s="96"/>
      <c r="H1" s="96"/>
      <c r="I1" s="97"/>
    </row>
    <row r="2" spans="1:17" ht="15" customHeight="1" x14ac:dyDescent="0.2">
      <c r="A2" s="100"/>
      <c r="B2" s="101"/>
      <c r="C2" s="101"/>
      <c r="D2" s="121" t="s">
        <v>150</v>
      </c>
      <c r="E2" s="122"/>
      <c r="F2" s="122"/>
      <c r="G2" s="122"/>
      <c r="H2" s="122"/>
      <c r="I2" s="123"/>
      <c r="P2" s="70" t="s">
        <v>110</v>
      </c>
      <c r="Q2" s="13" t="s">
        <v>111</v>
      </c>
    </row>
    <row r="3" spans="1:17" ht="15" customHeight="1" x14ac:dyDescent="0.2">
      <c r="A3" s="100"/>
      <c r="B3" s="101"/>
      <c r="C3" s="101"/>
      <c r="D3" s="124"/>
      <c r="E3" s="125"/>
      <c r="F3" s="125"/>
      <c r="G3" s="125"/>
      <c r="H3" s="125"/>
      <c r="I3" s="126"/>
      <c r="P3" s="70"/>
      <c r="Q3" s="13" t="s">
        <v>112</v>
      </c>
    </row>
    <row r="4" spans="1:17" ht="15" customHeight="1" x14ac:dyDescent="0.2">
      <c r="A4" s="100"/>
      <c r="B4" s="101"/>
      <c r="C4" s="101"/>
      <c r="D4" s="124"/>
      <c r="E4" s="125"/>
      <c r="F4" s="125"/>
      <c r="G4" s="125"/>
      <c r="H4" s="125"/>
      <c r="I4" s="126"/>
      <c r="P4" s="70"/>
      <c r="Q4" s="13" t="s">
        <v>113</v>
      </c>
    </row>
    <row r="5" spans="1:17" ht="15" customHeight="1" thickBot="1" x14ac:dyDescent="0.25">
      <c r="A5" s="102"/>
      <c r="B5" s="103"/>
      <c r="C5" s="103"/>
      <c r="D5" s="127"/>
      <c r="E5" s="128"/>
      <c r="F5" s="128"/>
      <c r="G5" s="128"/>
      <c r="H5" s="128"/>
      <c r="I5" s="129"/>
      <c r="P5" s="70"/>
      <c r="Q5" s="13" t="s">
        <v>114</v>
      </c>
    </row>
    <row r="6" spans="1:17" ht="30" customHeight="1" x14ac:dyDescent="0.25">
      <c r="A6" s="88" t="s">
        <v>13</v>
      </c>
      <c r="B6" s="88"/>
      <c r="C6" s="88"/>
      <c r="D6" s="88"/>
      <c r="E6" s="88"/>
      <c r="F6" s="88"/>
      <c r="G6" s="88"/>
      <c r="H6" s="88"/>
      <c r="I6" s="88"/>
      <c r="P6" s="70"/>
      <c r="Q6" s="13" t="s">
        <v>115</v>
      </c>
    </row>
    <row r="7" spans="1:17" ht="30" customHeight="1" x14ac:dyDescent="0.2">
      <c r="A7" s="1"/>
      <c r="B7" s="1"/>
      <c r="C7" s="1"/>
      <c r="D7" s="1"/>
      <c r="E7" s="1"/>
      <c r="F7" s="1"/>
      <c r="G7" s="1"/>
      <c r="H7" s="1"/>
      <c r="I7" s="1"/>
      <c r="P7" s="70"/>
      <c r="Q7" s="13" t="s">
        <v>116</v>
      </c>
    </row>
    <row r="8" spans="1:17" ht="30" customHeight="1" x14ac:dyDescent="0.2">
      <c r="A8" s="143" t="s">
        <v>18</v>
      </c>
      <c r="B8" s="143"/>
      <c r="C8" s="143"/>
      <c r="D8" s="3" t="s">
        <v>1</v>
      </c>
      <c r="E8" s="86"/>
      <c r="F8" s="86"/>
      <c r="G8" s="86"/>
      <c r="H8" s="86"/>
      <c r="I8" s="86"/>
      <c r="P8" s="70"/>
      <c r="Q8" s="13" t="s">
        <v>117</v>
      </c>
    </row>
    <row r="9" spans="1:17" ht="30" customHeight="1" x14ac:dyDescent="0.2">
      <c r="A9" s="144" t="s">
        <v>21</v>
      </c>
      <c r="B9" s="144"/>
      <c r="C9" s="144"/>
      <c r="D9" s="3" t="s">
        <v>1</v>
      </c>
      <c r="E9" s="86"/>
      <c r="F9" s="86"/>
      <c r="G9" s="86"/>
      <c r="H9" s="86"/>
      <c r="I9" s="86"/>
    </row>
    <row r="10" spans="1:17" ht="30" customHeight="1" x14ac:dyDescent="0.2">
      <c r="A10" s="144" t="s">
        <v>16</v>
      </c>
      <c r="B10" s="144"/>
      <c r="C10" s="144"/>
      <c r="D10" s="3" t="s">
        <v>1</v>
      </c>
      <c r="E10" s="74"/>
      <c r="F10" s="74"/>
      <c r="G10" s="74"/>
      <c r="H10" s="74"/>
      <c r="I10" s="74"/>
    </row>
    <row r="11" spans="1:17" ht="30" customHeight="1" x14ac:dyDescent="0.2">
      <c r="A11" s="20"/>
      <c r="B11" s="20"/>
      <c r="C11" s="20"/>
      <c r="D11" s="14"/>
      <c r="E11" s="25"/>
      <c r="F11" s="25"/>
      <c r="G11" s="25"/>
      <c r="H11" s="25"/>
      <c r="I11" s="25"/>
    </row>
    <row r="12" spans="1:17" ht="30" customHeight="1" x14ac:dyDescent="0.2">
      <c r="A12" s="87" t="s">
        <v>42</v>
      </c>
      <c r="B12" s="87"/>
      <c r="C12" s="87"/>
      <c r="D12" s="14" t="s">
        <v>1</v>
      </c>
      <c r="E12" s="86" t="s">
        <v>55</v>
      </c>
      <c r="F12" s="86"/>
      <c r="G12" s="86"/>
      <c r="H12" s="86"/>
      <c r="I12" s="86"/>
    </row>
    <row r="13" spans="1:17" ht="30" customHeight="1" x14ac:dyDescent="0.2">
      <c r="A13" s="87" t="s">
        <v>19</v>
      </c>
      <c r="B13" s="87"/>
      <c r="C13" s="87"/>
      <c r="D13" s="14" t="s">
        <v>1</v>
      </c>
      <c r="E13" s="86"/>
      <c r="F13" s="86"/>
      <c r="G13" s="86"/>
      <c r="H13" s="86"/>
      <c r="I13" s="86"/>
    </row>
    <row r="14" spans="1:17" ht="30" customHeight="1" x14ac:dyDescent="0.2">
      <c r="A14" s="87" t="s">
        <v>43</v>
      </c>
      <c r="B14" s="87"/>
      <c r="C14" s="87"/>
      <c r="D14" s="14" t="s">
        <v>1</v>
      </c>
      <c r="E14" s="82" t="s">
        <v>110</v>
      </c>
      <c r="F14" s="82"/>
      <c r="G14" s="82"/>
      <c r="H14" s="82"/>
      <c r="I14" s="82"/>
    </row>
    <row r="15" spans="1:17" ht="30" customHeight="1" x14ac:dyDescent="0.2">
      <c r="A15" s="20"/>
      <c r="B15" s="20"/>
      <c r="C15" s="20"/>
      <c r="D15" s="14"/>
      <c r="E15" s="25"/>
      <c r="F15" s="25"/>
      <c r="G15" s="25"/>
      <c r="H15" s="25"/>
      <c r="I15" s="25"/>
    </row>
    <row r="16" spans="1:17" ht="30" customHeight="1" x14ac:dyDescent="0.2">
      <c r="A16" s="89" t="s">
        <v>125</v>
      </c>
      <c r="B16" s="87"/>
      <c r="C16" s="87"/>
      <c r="D16" s="14" t="s">
        <v>1</v>
      </c>
      <c r="E16" s="92" t="s">
        <v>109</v>
      </c>
      <c r="F16" s="92"/>
      <c r="G16" s="92"/>
      <c r="H16" s="92"/>
      <c r="I16" s="92"/>
    </row>
    <row r="17" spans="1:17" ht="30.75" customHeight="1" x14ac:dyDescent="0.2">
      <c r="A17" s="20"/>
      <c r="B17" s="20"/>
      <c r="C17" s="20"/>
      <c r="D17" s="4"/>
      <c r="E17" s="6"/>
      <c r="F17" s="6"/>
      <c r="G17" s="6"/>
      <c r="H17" s="6"/>
      <c r="I17" s="6"/>
    </row>
    <row r="18" spans="1:17" ht="15.75" x14ac:dyDescent="0.2">
      <c r="A18" s="90" t="s">
        <v>2</v>
      </c>
      <c r="B18" s="90"/>
      <c r="C18" s="90"/>
      <c r="D18" s="90"/>
      <c r="E18" s="7"/>
      <c r="F18" s="7"/>
      <c r="G18" s="7"/>
      <c r="H18" s="7"/>
      <c r="I18" s="7"/>
      <c r="Q18" s="13"/>
    </row>
    <row r="19" spans="1:17" ht="30" customHeight="1" x14ac:dyDescent="0.2">
      <c r="A19" s="14">
        <v>1</v>
      </c>
      <c r="B19" s="72" t="s">
        <v>52</v>
      </c>
      <c r="C19" s="73"/>
      <c r="D19" s="5" t="s">
        <v>1</v>
      </c>
      <c r="E19" s="74" t="s">
        <v>109</v>
      </c>
      <c r="F19" s="74"/>
      <c r="G19" s="74"/>
      <c r="H19" s="74"/>
      <c r="I19" s="75"/>
    </row>
    <row r="20" spans="1:17" ht="30" customHeight="1" x14ac:dyDescent="0.2">
      <c r="A20" s="14">
        <f>A19+1</f>
        <v>2</v>
      </c>
      <c r="B20" s="72" t="s">
        <v>53</v>
      </c>
      <c r="C20" s="73"/>
      <c r="D20" s="5" t="s">
        <v>1</v>
      </c>
      <c r="E20" s="74"/>
      <c r="F20" s="74"/>
      <c r="G20" s="74"/>
      <c r="H20" s="74"/>
      <c r="I20" s="75"/>
    </row>
    <row r="21" spans="1:17" ht="63" customHeight="1" x14ac:dyDescent="0.2">
      <c r="A21" s="14">
        <f t="shared" ref="A21:A28" si="0">A20+1</f>
        <v>3</v>
      </c>
      <c r="B21" s="72" t="s">
        <v>108</v>
      </c>
      <c r="C21" s="73"/>
      <c r="D21" s="5" t="s">
        <v>1</v>
      </c>
      <c r="E21" s="74"/>
      <c r="F21" s="74"/>
      <c r="G21" s="74"/>
      <c r="H21" s="74"/>
      <c r="I21" s="75"/>
    </row>
    <row r="22" spans="1:17" ht="30" customHeight="1" x14ac:dyDescent="0.2">
      <c r="A22" s="14">
        <f t="shared" si="0"/>
        <v>4</v>
      </c>
      <c r="B22" s="18" t="s">
        <v>44</v>
      </c>
      <c r="C22" s="19"/>
      <c r="D22" s="5" t="s">
        <v>1</v>
      </c>
      <c r="E22" s="74"/>
      <c r="F22" s="74"/>
      <c r="G22" s="74"/>
      <c r="H22" s="74"/>
      <c r="I22" s="75"/>
    </row>
    <row r="23" spans="1:17" ht="30" customHeight="1" x14ac:dyDescent="0.2">
      <c r="A23" s="14">
        <f t="shared" si="0"/>
        <v>5</v>
      </c>
      <c r="B23" s="72" t="s">
        <v>23</v>
      </c>
      <c r="C23" s="73"/>
      <c r="D23" s="5" t="s">
        <v>1</v>
      </c>
      <c r="E23" s="80" t="s">
        <v>140</v>
      </c>
      <c r="F23" s="80"/>
      <c r="G23" s="80"/>
      <c r="H23" s="80"/>
      <c r="I23" s="81"/>
    </row>
    <row r="24" spans="1:17" ht="34.5" customHeight="1" x14ac:dyDescent="0.2">
      <c r="A24" s="14">
        <f t="shared" si="0"/>
        <v>6</v>
      </c>
      <c r="B24" s="84" t="s">
        <v>22</v>
      </c>
      <c r="C24" s="85"/>
      <c r="D24" s="5" t="s">
        <v>1</v>
      </c>
      <c r="E24" s="135"/>
      <c r="F24" s="135"/>
      <c r="G24" s="135"/>
      <c r="H24" s="135"/>
      <c r="I24" s="136"/>
    </row>
    <row r="25" spans="1:17" ht="30" customHeight="1" x14ac:dyDescent="0.2">
      <c r="A25" s="14">
        <f t="shared" si="0"/>
        <v>7</v>
      </c>
      <c r="B25" s="72" t="s">
        <v>54</v>
      </c>
      <c r="C25" s="73"/>
      <c r="D25" s="5" t="s">
        <v>1</v>
      </c>
      <c r="E25" s="74"/>
      <c r="F25" s="74"/>
      <c r="G25" s="74"/>
      <c r="H25" s="74"/>
      <c r="I25" s="75"/>
      <c r="P25" s="56"/>
    </row>
    <row r="26" spans="1:17" ht="30" customHeight="1" x14ac:dyDescent="0.2">
      <c r="A26" s="14">
        <f t="shared" si="0"/>
        <v>8</v>
      </c>
      <c r="B26" s="72" t="s">
        <v>62</v>
      </c>
      <c r="C26" s="73"/>
      <c r="D26" s="5" t="s">
        <v>1</v>
      </c>
      <c r="E26" s="80" t="s">
        <v>140</v>
      </c>
      <c r="F26" s="80"/>
      <c r="G26" s="80"/>
      <c r="H26" s="80"/>
      <c r="I26" s="81"/>
      <c r="P26" s="70"/>
    </row>
    <row r="27" spans="1:17" ht="30" customHeight="1" x14ac:dyDescent="0.2">
      <c r="A27" s="14">
        <f t="shared" si="0"/>
        <v>9</v>
      </c>
      <c r="B27" s="72" t="s">
        <v>45</v>
      </c>
      <c r="C27" s="73"/>
      <c r="D27" s="5" t="s">
        <v>1</v>
      </c>
      <c r="E27" s="82"/>
      <c r="F27" s="82"/>
      <c r="G27" s="82"/>
      <c r="H27" s="82"/>
      <c r="I27" s="83"/>
      <c r="P27" s="70"/>
    </row>
    <row r="28" spans="1:17" ht="30" customHeight="1" x14ac:dyDescent="0.2">
      <c r="A28" s="14">
        <f t="shared" si="0"/>
        <v>10</v>
      </c>
      <c r="B28" s="72" t="s">
        <v>46</v>
      </c>
      <c r="C28" s="73"/>
      <c r="D28" s="5" t="s">
        <v>1</v>
      </c>
      <c r="E28" s="82"/>
      <c r="F28" s="82"/>
      <c r="G28" s="82"/>
      <c r="H28" s="82"/>
      <c r="I28" s="83"/>
      <c r="P28" s="70"/>
    </row>
    <row r="29" spans="1:17" ht="30" customHeight="1" x14ac:dyDescent="0.2">
      <c r="A29" s="7"/>
      <c r="B29" s="7"/>
      <c r="C29" s="7"/>
      <c r="D29" s="7"/>
      <c r="E29" s="7"/>
      <c r="F29" s="7"/>
      <c r="G29" s="7"/>
      <c r="H29" s="7"/>
      <c r="I29" s="7"/>
      <c r="P29" s="70"/>
    </row>
    <row r="30" spans="1:17" ht="16.5" customHeight="1" x14ac:dyDescent="0.2">
      <c r="A30" s="90" t="s">
        <v>14</v>
      </c>
      <c r="B30" s="90"/>
      <c r="C30" s="90"/>
      <c r="D30" s="90"/>
      <c r="E30" s="7"/>
      <c r="F30" s="7"/>
      <c r="G30" s="7"/>
      <c r="H30" s="7"/>
      <c r="I30" s="7"/>
      <c r="P30" s="70"/>
    </row>
    <row r="31" spans="1:17" ht="30" customHeight="1" x14ac:dyDescent="0.2">
      <c r="A31" s="14">
        <f>A28+1</f>
        <v>11</v>
      </c>
      <c r="B31" s="72" t="s">
        <v>10</v>
      </c>
      <c r="C31" s="73"/>
      <c r="D31" s="5" t="s">
        <v>1</v>
      </c>
      <c r="E31" s="74"/>
      <c r="F31" s="74"/>
      <c r="G31" s="74"/>
      <c r="H31" s="74"/>
      <c r="I31" s="75"/>
      <c r="P31" s="70"/>
    </row>
    <row r="32" spans="1:17" ht="30" customHeight="1" x14ac:dyDescent="0.2">
      <c r="A32" s="14">
        <f t="shared" ref="A32:A37" si="1">A31+1</f>
        <v>12</v>
      </c>
      <c r="B32" s="72" t="s">
        <v>11</v>
      </c>
      <c r="C32" s="73"/>
      <c r="D32" s="5" t="s">
        <v>1</v>
      </c>
      <c r="E32" s="120"/>
      <c r="F32" s="74"/>
      <c r="G32" s="74"/>
      <c r="H32" s="74"/>
      <c r="I32" s="75"/>
      <c r="P32" s="70"/>
      <c r="Q32" s="13"/>
    </row>
    <row r="33" spans="1:9" ht="30" customHeight="1" x14ac:dyDescent="0.2">
      <c r="A33" s="14">
        <f t="shared" si="1"/>
        <v>13</v>
      </c>
      <c r="B33" s="72" t="s">
        <v>4</v>
      </c>
      <c r="C33" s="73"/>
      <c r="D33" s="5" t="s">
        <v>1</v>
      </c>
      <c r="E33" s="145"/>
      <c r="F33" s="145"/>
      <c r="G33" s="145"/>
      <c r="H33" s="145"/>
      <c r="I33" s="146"/>
    </row>
    <row r="34" spans="1:9" ht="30" customHeight="1" x14ac:dyDescent="0.2">
      <c r="A34" s="14">
        <f t="shared" si="1"/>
        <v>14</v>
      </c>
      <c r="B34" s="72" t="s">
        <v>8</v>
      </c>
      <c r="C34" s="73"/>
      <c r="D34" s="5" t="s">
        <v>1</v>
      </c>
      <c r="E34" s="106"/>
      <c r="F34" s="74"/>
      <c r="G34" s="74"/>
      <c r="H34" s="74"/>
      <c r="I34" s="75"/>
    </row>
    <row r="35" spans="1:9" ht="30" customHeight="1" x14ac:dyDescent="0.2">
      <c r="A35" s="14">
        <f t="shared" si="1"/>
        <v>15</v>
      </c>
      <c r="B35" s="72" t="s">
        <v>9</v>
      </c>
      <c r="C35" s="73"/>
      <c r="D35" s="5" t="s">
        <v>1</v>
      </c>
      <c r="E35" s="74"/>
      <c r="F35" s="74"/>
      <c r="G35" s="74"/>
      <c r="H35" s="74"/>
      <c r="I35" s="75"/>
    </row>
    <row r="36" spans="1:9" ht="30" customHeight="1" x14ac:dyDescent="0.2">
      <c r="A36" s="14">
        <f t="shared" si="1"/>
        <v>16</v>
      </c>
      <c r="B36" s="72" t="s">
        <v>47</v>
      </c>
      <c r="C36" s="73"/>
      <c r="D36" s="5" t="s">
        <v>1</v>
      </c>
      <c r="E36" s="74"/>
      <c r="F36" s="74"/>
      <c r="G36" s="74"/>
      <c r="H36" s="74"/>
      <c r="I36" s="75"/>
    </row>
    <row r="37" spans="1:9" ht="30" customHeight="1" x14ac:dyDescent="0.2">
      <c r="A37" s="14">
        <f t="shared" si="1"/>
        <v>17</v>
      </c>
      <c r="B37" s="72" t="s">
        <v>48</v>
      </c>
      <c r="C37" s="73"/>
      <c r="D37" s="5" t="s">
        <v>1</v>
      </c>
      <c r="E37" s="74"/>
      <c r="F37" s="74"/>
      <c r="G37" s="74"/>
      <c r="H37" s="74"/>
      <c r="I37" s="75"/>
    </row>
    <row r="38" spans="1:9" ht="30" customHeight="1" x14ac:dyDescent="0.2">
      <c r="A38" s="14">
        <f>A37+1</f>
        <v>18</v>
      </c>
      <c r="B38" s="72" t="s">
        <v>49</v>
      </c>
      <c r="C38" s="73"/>
      <c r="D38" s="5" t="s">
        <v>1</v>
      </c>
      <c r="E38" s="74"/>
      <c r="F38" s="74"/>
      <c r="G38" s="74"/>
      <c r="H38" s="74"/>
      <c r="I38" s="75"/>
    </row>
    <row r="39" spans="1:9" ht="30" customHeight="1" x14ac:dyDescent="0.2">
      <c r="A39" s="14">
        <f t="shared" ref="A39:A40" si="2">A38+1</f>
        <v>19</v>
      </c>
      <c r="B39" s="72" t="s">
        <v>63</v>
      </c>
      <c r="C39" s="73"/>
      <c r="D39" s="5" t="s">
        <v>1</v>
      </c>
      <c r="E39" s="74"/>
      <c r="F39" s="74"/>
      <c r="G39" s="74"/>
      <c r="H39" s="74"/>
      <c r="I39" s="75"/>
    </row>
    <row r="40" spans="1:9" ht="30" customHeight="1" x14ac:dyDescent="0.2">
      <c r="A40" s="14">
        <f t="shared" si="2"/>
        <v>20</v>
      </c>
      <c r="B40" s="72" t="s">
        <v>64</v>
      </c>
      <c r="C40" s="73"/>
      <c r="D40" s="5" t="s">
        <v>1</v>
      </c>
      <c r="E40" s="74"/>
      <c r="F40" s="74"/>
      <c r="G40" s="74"/>
      <c r="H40" s="74"/>
      <c r="I40" s="75"/>
    </row>
    <row r="41" spans="1:9" ht="30" customHeight="1" x14ac:dyDescent="0.2">
      <c r="A41" s="14"/>
      <c r="B41" s="17"/>
      <c r="C41" s="17"/>
      <c r="D41" s="14"/>
      <c r="E41" s="12"/>
      <c r="F41" s="12"/>
      <c r="G41" s="12"/>
      <c r="H41" s="12"/>
      <c r="I41" s="12"/>
    </row>
    <row r="42" spans="1:9" ht="16.5" customHeight="1" x14ac:dyDescent="0.2">
      <c r="A42" s="90" t="s">
        <v>24</v>
      </c>
      <c r="B42" s="90"/>
      <c r="C42" s="90"/>
      <c r="D42" s="90"/>
      <c r="E42" s="12"/>
      <c r="F42" s="12"/>
      <c r="G42" s="12"/>
      <c r="H42" s="12"/>
      <c r="I42" s="12"/>
    </row>
    <row r="43" spans="1:9" ht="30" customHeight="1" x14ac:dyDescent="0.2">
      <c r="A43" s="14">
        <v>21</v>
      </c>
      <c r="B43" s="76" t="s">
        <v>35</v>
      </c>
      <c r="C43" s="77"/>
      <c r="D43" s="5" t="s">
        <v>1</v>
      </c>
      <c r="E43" s="80" t="s">
        <v>140</v>
      </c>
      <c r="F43" s="80"/>
      <c r="G43" s="80"/>
      <c r="H43" s="80"/>
      <c r="I43" s="81"/>
    </row>
    <row r="44" spans="1:9" ht="30" customHeight="1" x14ac:dyDescent="0.2">
      <c r="A44" s="14">
        <f>A43+1</f>
        <v>22</v>
      </c>
      <c r="B44" s="76" t="s">
        <v>36</v>
      </c>
      <c r="C44" s="77"/>
      <c r="D44" s="5" t="s">
        <v>1</v>
      </c>
      <c r="E44" s="74"/>
      <c r="F44" s="74"/>
      <c r="G44" s="74"/>
      <c r="H44" s="74"/>
      <c r="I44" s="75"/>
    </row>
    <row r="45" spans="1:9" ht="30" customHeight="1" x14ac:dyDescent="0.2">
      <c r="A45" s="14">
        <f t="shared" ref="A45:A51" si="3">A44+1</f>
        <v>23</v>
      </c>
      <c r="B45" s="76" t="s">
        <v>37</v>
      </c>
      <c r="C45" s="77"/>
      <c r="D45" s="5" t="s">
        <v>1</v>
      </c>
      <c r="E45" s="80" t="s">
        <v>140</v>
      </c>
      <c r="F45" s="80"/>
      <c r="G45" s="80"/>
      <c r="H45" s="80"/>
      <c r="I45" s="81"/>
    </row>
    <row r="46" spans="1:9" ht="30" customHeight="1" x14ac:dyDescent="0.2">
      <c r="A46" s="14">
        <f t="shared" si="3"/>
        <v>24</v>
      </c>
      <c r="B46" s="76" t="s">
        <v>38</v>
      </c>
      <c r="C46" s="77"/>
      <c r="D46" s="5" t="s">
        <v>1</v>
      </c>
      <c r="E46" s="74"/>
      <c r="F46" s="74"/>
      <c r="G46" s="74"/>
      <c r="H46" s="74"/>
      <c r="I46" s="75"/>
    </row>
    <row r="47" spans="1:9" ht="30" customHeight="1" x14ac:dyDescent="0.2">
      <c r="A47" s="14">
        <f t="shared" si="3"/>
        <v>25</v>
      </c>
      <c r="B47" s="76" t="s">
        <v>118</v>
      </c>
      <c r="C47" s="77"/>
      <c r="D47" s="5" t="s">
        <v>1</v>
      </c>
      <c r="E47" s="80" t="s">
        <v>140</v>
      </c>
      <c r="F47" s="80"/>
      <c r="G47" s="80"/>
      <c r="H47" s="80"/>
      <c r="I47" s="81"/>
    </row>
    <row r="48" spans="1:9" ht="30" customHeight="1" x14ac:dyDescent="0.2">
      <c r="A48" s="14">
        <f t="shared" si="3"/>
        <v>26</v>
      </c>
      <c r="B48" s="76" t="s">
        <v>126</v>
      </c>
      <c r="C48" s="77"/>
      <c r="D48" s="5" t="s">
        <v>1</v>
      </c>
      <c r="E48" s="74"/>
      <c r="F48" s="74"/>
      <c r="G48" s="74"/>
      <c r="H48" s="74"/>
      <c r="I48" s="75"/>
    </row>
    <row r="49" spans="1:9" ht="30" customHeight="1" x14ac:dyDescent="0.2">
      <c r="A49" s="36">
        <f t="shared" si="3"/>
        <v>27</v>
      </c>
      <c r="B49" s="78" t="s">
        <v>101</v>
      </c>
      <c r="C49" s="79"/>
      <c r="D49" s="5" t="s">
        <v>1</v>
      </c>
      <c r="E49" s="74"/>
      <c r="F49" s="74"/>
      <c r="G49" s="74"/>
      <c r="H49" s="74"/>
      <c r="I49" s="75"/>
    </row>
    <row r="50" spans="1:9" ht="48" customHeight="1" x14ac:dyDescent="0.2">
      <c r="A50" s="36">
        <f t="shared" si="3"/>
        <v>28</v>
      </c>
      <c r="B50" s="78" t="s">
        <v>102</v>
      </c>
      <c r="C50" s="79"/>
      <c r="D50" s="5" t="s">
        <v>1</v>
      </c>
      <c r="E50" s="74"/>
      <c r="F50" s="74"/>
      <c r="G50" s="74"/>
      <c r="H50" s="74"/>
      <c r="I50" s="75"/>
    </row>
    <row r="51" spans="1:9" ht="41.25" customHeight="1" x14ac:dyDescent="0.2">
      <c r="A51" s="36">
        <f t="shared" si="3"/>
        <v>29</v>
      </c>
      <c r="B51" s="78" t="s">
        <v>103</v>
      </c>
      <c r="C51" s="79"/>
      <c r="D51" s="5" t="s">
        <v>1</v>
      </c>
      <c r="E51" s="82"/>
      <c r="F51" s="82"/>
      <c r="G51" s="82"/>
      <c r="H51" s="82"/>
      <c r="I51" s="83"/>
    </row>
    <row r="52" spans="1:9" ht="30" customHeight="1" x14ac:dyDescent="0.2">
      <c r="A52" s="36">
        <f>A51+1</f>
        <v>30</v>
      </c>
      <c r="B52" s="76" t="s">
        <v>104</v>
      </c>
      <c r="C52" s="77"/>
      <c r="D52" s="5" t="s">
        <v>1</v>
      </c>
      <c r="E52" s="74"/>
      <c r="F52" s="74"/>
      <c r="G52" s="74"/>
      <c r="H52" s="74"/>
      <c r="I52" s="75"/>
    </row>
    <row r="53" spans="1:9" ht="30" customHeight="1" x14ac:dyDescent="0.2">
      <c r="A53" s="91">
        <f>A52+1</f>
        <v>31</v>
      </c>
      <c r="B53" s="137" t="s">
        <v>120</v>
      </c>
      <c r="C53" s="138"/>
      <c r="D53" s="132" t="s">
        <v>1</v>
      </c>
      <c r="E53" s="15" t="s">
        <v>25</v>
      </c>
      <c r="F53" s="15"/>
      <c r="G53" s="15"/>
      <c r="H53" s="16" t="s">
        <v>1</v>
      </c>
    </row>
    <row r="54" spans="1:9" ht="30" customHeight="1" x14ac:dyDescent="0.2">
      <c r="A54" s="91"/>
      <c r="B54" s="139"/>
      <c r="C54" s="140"/>
      <c r="D54" s="133"/>
      <c r="E54" s="15" t="s">
        <v>26</v>
      </c>
      <c r="F54" s="15"/>
      <c r="G54" s="15"/>
      <c r="H54" s="16" t="s">
        <v>1</v>
      </c>
      <c r="I54" s="26"/>
    </row>
    <row r="55" spans="1:9" ht="30" customHeight="1" x14ac:dyDescent="0.2">
      <c r="A55" s="91"/>
      <c r="B55" s="139"/>
      <c r="C55" s="140"/>
      <c r="D55" s="133"/>
      <c r="E55" s="15" t="s">
        <v>27</v>
      </c>
      <c r="F55" s="15"/>
      <c r="G55" s="15"/>
      <c r="H55" s="16" t="s">
        <v>1</v>
      </c>
      <c r="I55" s="26"/>
    </row>
    <row r="56" spans="1:9" ht="30" customHeight="1" x14ac:dyDescent="0.2">
      <c r="A56" s="91"/>
      <c r="B56" s="139"/>
      <c r="C56" s="140"/>
      <c r="D56" s="133"/>
      <c r="E56" s="15" t="s">
        <v>50</v>
      </c>
      <c r="F56" s="15"/>
      <c r="G56" s="15"/>
      <c r="H56" s="16" t="s">
        <v>1</v>
      </c>
      <c r="I56" s="26"/>
    </row>
    <row r="57" spans="1:9" ht="30" customHeight="1" x14ac:dyDescent="0.2">
      <c r="A57" s="91"/>
      <c r="B57" s="141"/>
      <c r="C57" s="142"/>
      <c r="D57" s="134"/>
      <c r="E57" s="15" t="s">
        <v>28</v>
      </c>
      <c r="F57" s="15"/>
      <c r="G57" s="15"/>
      <c r="H57" s="16" t="s">
        <v>1</v>
      </c>
      <c r="I57" s="26"/>
    </row>
    <row r="58" spans="1:9" ht="30" customHeight="1" x14ac:dyDescent="0.2">
      <c r="A58" s="14">
        <f>A53+1</f>
        <v>32</v>
      </c>
      <c r="B58" s="76" t="s">
        <v>159</v>
      </c>
      <c r="C58" s="77"/>
      <c r="D58" s="5" t="s">
        <v>1</v>
      </c>
      <c r="E58" s="93"/>
      <c r="F58" s="93"/>
      <c r="G58" s="93"/>
      <c r="H58" s="93"/>
      <c r="I58" s="94"/>
    </row>
    <row r="59" spans="1:9" ht="30" customHeight="1" x14ac:dyDescent="0.2">
      <c r="A59" s="14">
        <f>A58+1</f>
        <v>33</v>
      </c>
      <c r="B59" s="76" t="s">
        <v>160</v>
      </c>
      <c r="C59" s="77"/>
      <c r="D59" s="5" t="s">
        <v>1</v>
      </c>
      <c r="E59" s="93"/>
      <c r="F59" s="93"/>
      <c r="G59" s="93"/>
      <c r="H59" s="93"/>
      <c r="I59" s="94"/>
    </row>
    <row r="60" spans="1:9" ht="30" customHeight="1" x14ac:dyDescent="0.2">
      <c r="A60" s="14">
        <f t="shared" ref="A60:A65" si="4">A59+1</f>
        <v>34</v>
      </c>
      <c r="B60" s="76" t="s">
        <v>161</v>
      </c>
      <c r="C60" s="77"/>
      <c r="D60" s="5" t="s">
        <v>1</v>
      </c>
      <c r="E60" s="93"/>
      <c r="F60" s="93"/>
      <c r="G60" s="93"/>
      <c r="H60" s="93"/>
      <c r="I60" s="94"/>
    </row>
    <row r="61" spans="1:9" ht="30" customHeight="1" x14ac:dyDescent="0.2">
      <c r="A61" s="14">
        <f t="shared" si="4"/>
        <v>35</v>
      </c>
      <c r="B61" s="76" t="s">
        <v>162</v>
      </c>
      <c r="C61" s="77"/>
      <c r="D61" s="5" t="s">
        <v>1</v>
      </c>
      <c r="E61" s="93"/>
      <c r="F61" s="93"/>
      <c r="G61" s="93"/>
      <c r="H61" s="93"/>
      <c r="I61" s="94"/>
    </row>
    <row r="62" spans="1:9" ht="30" customHeight="1" x14ac:dyDescent="0.2">
      <c r="A62" s="14">
        <f t="shared" si="4"/>
        <v>36</v>
      </c>
      <c r="B62" s="76" t="s">
        <v>40</v>
      </c>
      <c r="C62" s="77"/>
      <c r="D62" s="5" t="s">
        <v>1</v>
      </c>
      <c r="E62" s="93"/>
      <c r="F62" s="93"/>
      <c r="G62" s="93"/>
      <c r="H62" s="93"/>
      <c r="I62" s="94"/>
    </row>
    <row r="63" spans="1:9" ht="30" customHeight="1" x14ac:dyDescent="0.2">
      <c r="A63" s="14">
        <f t="shared" si="4"/>
        <v>37</v>
      </c>
      <c r="B63" s="76" t="s">
        <v>41</v>
      </c>
      <c r="C63" s="77"/>
      <c r="D63" s="5" t="s">
        <v>1</v>
      </c>
      <c r="E63" s="135"/>
      <c r="F63" s="135"/>
      <c r="G63" s="135"/>
      <c r="H63" s="135"/>
      <c r="I63" s="136"/>
    </row>
    <row r="64" spans="1:9" ht="30" customHeight="1" x14ac:dyDescent="0.2">
      <c r="A64" s="14">
        <f t="shared" si="4"/>
        <v>38</v>
      </c>
      <c r="B64" s="76" t="s">
        <v>29</v>
      </c>
      <c r="C64" s="77"/>
      <c r="D64" s="5" t="s">
        <v>1</v>
      </c>
      <c r="E64" s="74"/>
      <c r="F64" s="74"/>
      <c r="G64" s="74"/>
      <c r="H64" s="74"/>
      <c r="I64" s="75"/>
    </row>
    <row r="65" spans="1:9" ht="30" customHeight="1" x14ac:dyDescent="0.2">
      <c r="A65" s="14">
        <f t="shared" si="4"/>
        <v>39</v>
      </c>
      <c r="B65" s="76" t="s">
        <v>121</v>
      </c>
      <c r="C65" s="77"/>
      <c r="D65" s="5" t="s">
        <v>1</v>
      </c>
      <c r="E65" s="82"/>
      <c r="F65" s="82"/>
      <c r="G65" s="82"/>
      <c r="H65" s="82"/>
      <c r="I65" s="83"/>
    </row>
    <row r="66" spans="1:9" ht="8.25" customHeight="1" x14ac:dyDescent="0.2">
      <c r="A66" s="14"/>
      <c r="B66" s="17"/>
      <c r="C66" s="17"/>
      <c r="D66" s="14"/>
      <c r="E66" s="12"/>
      <c r="F66" s="12"/>
      <c r="G66" s="12"/>
      <c r="H66" s="12"/>
      <c r="I66" s="12"/>
    </row>
    <row r="67" spans="1:9" ht="30" customHeight="1" x14ac:dyDescent="0.2">
      <c r="A67" s="14"/>
      <c r="B67" s="154" t="s">
        <v>65</v>
      </c>
      <c r="C67" s="154"/>
      <c r="D67" s="154"/>
      <c r="E67" s="154"/>
      <c r="F67" s="154"/>
      <c r="G67" s="154"/>
      <c r="H67" s="154"/>
      <c r="I67" s="154"/>
    </row>
    <row r="68" spans="1:9" ht="8.25" customHeight="1" x14ac:dyDescent="0.2">
      <c r="A68" s="14"/>
      <c r="B68" s="17"/>
      <c r="C68" s="17"/>
      <c r="D68" s="14"/>
      <c r="E68" s="12"/>
      <c r="F68" s="12"/>
      <c r="G68" s="12"/>
      <c r="H68" s="12"/>
      <c r="I68" s="12"/>
    </row>
    <row r="69" spans="1:9" ht="30" customHeight="1" x14ac:dyDescent="0.2">
      <c r="A69" s="14">
        <f>A65+1</f>
        <v>40</v>
      </c>
      <c r="B69" s="76" t="s">
        <v>30</v>
      </c>
      <c r="C69" s="77"/>
      <c r="D69" s="5" t="s">
        <v>1</v>
      </c>
      <c r="E69" s="74"/>
      <c r="F69" s="74"/>
      <c r="G69" s="74"/>
      <c r="H69" s="74"/>
      <c r="I69" s="75"/>
    </row>
    <row r="70" spans="1:9" ht="30" customHeight="1" x14ac:dyDescent="0.2">
      <c r="A70" s="14">
        <f>A69+1</f>
        <v>41</v>
      </c>
      <c r="B70" s="76" t="s">
        <v>31</v>
      </c>
      <c r="C70" s="77"/>
      <c r="D70" s="5" t="s">
        <v>1</v>
      </c>
      <c r="E70" s="74"/>
      <c r="F70" s="74"/>
      <c r="G70" s="74"/>
      <c r="H70" s="74"/>
      <c r="I70" s="75"/>
    </row>
    <row r="71" spans="1:9" ht="30" customHeight="1" x14ac:dyDescent="0.2">
      <c r="A71" s="14">
        <f>A70+1</f>
        <v>42</v>
      </c>
      <c r="B71" s="76" t="s">
        <v>32</v>
      </c>
      <c r="C71" s="77"/>
      <c r="D71" s="5" t="s">
        <v>1</v>
      </c>
      <c r="E71" s="74"/>
      <c r="F71" s="74"/>
      <c r="G71" s="74"/>
      <c r="H71" s="74"/>
      <c r="I71" s="75"/>
    </row>
    <row r="72" spans="1:9" ht="30" customHeight="1" x14ac:dyDescent="0.2">
      <c r="A72" s="14">
        <f>A71+1</f>
        <v>43</v>
      </c>
      <c r="B72" s="76" t="s">
        <v>33</v>
      </c>
      <c r="C72" s="77"/>
      <c r="D72" s="5" t="s">
        <v>1</v>
      </c>
      <c r="E72" s="74"/>
      <c r="F72" s="74"/>
      <c r="G72" s="74"/>
      <c r="H72" s="74"/>
      <c r="I72" s="75"/>
    </row>
    <row r="73" spans="1:9" ht="30" customHeight="1" x14ac:dyDescent="0.2">
      <c r="A73" s="14">
        <f>A72+1</f>
        <v>44</v>
      </c>
      <c r="B73" s="76" t="s">
        <v>34</v>
      </c>
      <c r="C73" s="77"/>
      <c r="D73" s="5" t="s">
        <v>1</v>
      </c>
      <c r="E73" s="106"/>
      <c r="F73" s="74"/>
      <c r="G73" s="74"/>
      <c r="H73" s="74"/>
      <c r="I73" s="75"/>
    </row>
    <row r="74" spans="1:9" ht="43.5" customHeight="1" x14ac:dyDescent="0.2">
      <c r="A74" s="14">
        <f>A73+1</f>
        <v>45</v>
      </c>
      <c r="B74" s="78" t="s">
        <v>60</v>
      </c>
      <c r="C74" s="79"/>
      <c r="D74" s="5" t="s">
        <v>1</v>
      </c>
      <c r="E74" s="147" t="s">
        <v>122</v>
      </c>
      <c r="F74" s="147"/>
      <c r="G74" s="147"/>
      <c r="H74" s="147"/>
      <c r="I74" s="148"/>
    </row>
    <row r="75" spans="1:9" ht="30" customHeight="1" x14ac:dyDescent="0.2">
      <c r="A75" s="7"/>
      <c r="B75" s="7"/>
      <c r="C75" s="7"/>
      <c r="D75" s="7"/>
      <c r="E75" s="7"/>
      <c r="F75" s="7"/>
      <c r="G75" s="7"/>
      <c r="H75" s="7"/>
      <c r="I75" s="7"/>
    </row>
    <row r="76" spans="1:9" ht="15.75" x14ac:dyDescent="0.2">
      <c r="A76" s="90" t="s">
        <v>12</v>
      </c>
      <c r="B76" s="90"/>
      <c r="C76" s="90"/>
      <c r="D76" s="90"/>
      <c r="E76" s="7"/>
      <c r="F76" s="7"/>
      <c r="G76" s="7"/>
      <c r="H76" s="7"/>
      <c r="I76" s="7"/>
    </row>
    <row r="77" spans="1:9" ht="33.75" customHeight="1" x14ac:dyDescent="0.2">
      <c r="A77" s="14">
        <f>A74+1</f>
        <v>46</v>
      </c>
      <c r="B77" s="84" t="s">
        <v>6</v>
      </c>
      <c r="C77" s="85"/>
      <c r="D77" s="5" t="s">
        <v>1</v>
      </c>
      <c r="E77" s="74"/>
      <c r="F77" s="74"/>
      <c r="G77" s="74"/>
      <c r="H77" s="74"/>
      <c r="I77" s="75"/>
    </row>
    <row r="78" spans="1:9" ht="30" customHeight="1" x14ac:dyDescent="0.2">
      <c r="A78" s="14">
        <f>A77+1</f>
        <v>47</v>
      </c>
      <c r="B78" s="72" t="s">
        <v>7</v>
      </c>
      <c r="C78" s="73"/>
      <c r="D78" s="5" t="s">
        <v>1</v>
      </c>
      <c r="E78" s="74"/>
      <c r="F78" s="74"/>
      <c r="G78" s="74"/>
      <c r="H78" s="74"/>
      <c r="I78" s="75"/>
    </row>
    <row r="79" spans="1:9" ht="30" customHeight="1" x14ac:dyDescent="0.2">
      <c r="A79" s="14">
        <f>A78+1</f>
        <v>48</v>
      </c>
      <c r="B79" s="72" t="s">
        <v>3</v>
      </c>
      <c r="C79" s="73"/>
      <c r="D79" s="5" t="s">
        <v>1</v>
      </c>
      <c r="E79" s="74"/>
      <c r="F79" s="74"/>
      <c r="G79" s="74"/>
      <c r="H79" s="74"/>
      <c r="I79" s="75"/>
    </row>
    <row r="80" spans="1:9" ht="30" customHeight="1" x14ac:dyDescent="0.2">
      <c r="A80" s="14">
        <f t="shared" ref="A80:A82" si="5">A79+1</f>
        <v>49</v>
      </c>
      <c r="B80" s="76" t="s">
        <v>17</v>
      </c>
      <c r="C80" s="77"/>
      <c r="D80" s="5" t="s">
        <v>1</v>
      </c>
      <c r="E80" s="74"/>
      <c r="F80" s="74"/>
      <c r="G80" s="74"/>
      <c r="H80" s="74"/>
      <c r="I80" s="75"/>
    </row>
    <row r="81" spans="1:9" ht="30" customHeight="1" x14ac:dyDescent="0.2">
      <c r="A81" s="14">
        <f t="shared" si="5"/>
        <v>50</v>
      </c>
      <c r="B81" s="72" t="s">
        <v>131</v>
      </c>
      <c r="C81" s="73"/>
      <c r="D81" s="5" t="s">
        <v>1</v>
      </c>
      <c r="E81" s="74"/>
      <c r="F81" s="74"/>
      <c r="G81" s="74"/>
      <c r="H81" s="74"/>
      <c r="I81" s="75"/>
    </row>
    <row r="82" spans="1:9" ht="30" customHeight="1" x14ac:dyDescent="0.2">
      <c r="A82" s="14">
        <f t="shared" si="5"/>
        <v>51</v>
      </c>
      <c r="B82" s="72" t="s">
        <v>132</v>
      </c>
      <c r="C82" s="73"/>
      <c r="D82" s="5" t="s">
        <v>1</v>
      </c>
      <c r="E82" s="74"/>
      <c r="F82" s="74"/>
      <c r="G82" s="74"/>
      <c r="H82" s="74"/>
      <c r="I82" s="75"/>
    </row>
    <row r="83" spans="1:9" ht="30" customHeight="1" x14ac:dyDescent="0.2">
      <c r="A83" s="14"/>
      <c r="B83" s="17"/>
      <c r="C83" s="17"/>
      <c r="D83" s="14"/>
      <c r="E83" s="12"/>
      <c r="F83" s="12"/>
      <c r="G83" s="12"/>
      <c r="H83" s="12"/>
      <c r="I83" s="12"/>
    </row>
    <row r="84" spans="1:9" ht="15.75" customHeight="1" x14ac:dyDescent="0.2">
      <c r="A84" s="90" t="s">
        <v>137</v>
      </c>
      <c r="B84" s="90"/>
      <c r="C84" s="90"/>
      <c r="D84" s="90"/>
      <c r="E84" s="90"/>
      <c r="F84" s="12"/>
      <c r="G84" s="12"/>
      <c r="H84" s="12"/>
      <c r="I84" s="12"/>
    </row>
    <row r="85" spans="1:9" ht="30" customHeight="1" x14ac:dyDescent="0.2">
      <c r="A85" s="14">
        <f>+A82+1</f>
        <v>52</v>
      </c>
      <c r="B85" s="72" t="s">
        <v>135</v>
      </c>
      <c r="C85" s="73"/>
      <c r="D85" s="5" t="s">
        <v>1</v>
      </c>
      <c r="E85" s="74"/>
      <c r="F85" s="74"/>
      <c r="G85" s="74"/>
      <c r="H85" s="74"/>
      <c r="I85" s="75"/>
    </row>
    <row r="86" spans="1:9" ht="30" customHeight="1" x14ac:dyDescent="0.2">
      <c r="A86" s="14">
        <f>A85+1</f>
        <v>53</v>
      </c>
      <c r="B86" s="72" t="s">
        <v>136</v>
      </c>
      <c r="C86" s="73"/>
      <c r="D86" s="5" t="s">
        <v>1</v>
      </c>
      <c r="E86" s="74"/>
      <c r="F86" s="74"/>
      <c r="G86" s="74"/>
      <c r="H86" s="74"/>
      <c r="I86" s="75"/>
    </row>
    <row r="87" spans="1:9" ht="30" customHeight="1" x14ac:dyDescent="0.2">
      <c r="A87" s="14">
        <f t="shared" ref="A87:A89" si="6">A86+1</f>
        <v>54</v>
      </c>
      <c r="B87" s="72" t="s">
        <v>133</v>
      </c>
      <c r="C87" s="73"/>
      <c r="D87" s="5" t="s">
        <v>1</v>
      </c>
      <c r="E87" s="74"/>
      <c r="F87" s="74"/>
      <c r="G87" s="74"/>
      <c r="H87" s="74"/>
      <c r="I87" s="75"/>
    </row>
    <row r="88" spans="1:9" ht="30" customHeight="1" x14ac:dyDescent="0.2">
      <c r="A88" s="14">
        <f t="shared" si="6"/>
        <v>55</v>
      </c>
      <c r="B88" s="72" t="s">
        <v>134</v>
      </c>
      <c r="C88" s="73"/>
      <c r="D88" s="5" t="s">
        <v>1</v>
      </c>
      <c r="E88" s="74"/>
      <c r="F88" s="74"/>
      <c r="G88" s="74"/>
      <c r="H88" s="74"/>
      <c r="I88" s="75"/>
    </row>
    <row r="89" spans="1:9" ht="30" customHeight="1" x14ac:dyDescent="0.2">
      <c r="A89" s="14">
        <f t="shared" si="6"/>
        <v>56</v>
      </c>
      <c r="B89" s="72" t="s">
        <v>69</v>
      </c>
      <c r="C89" s="73"/>
      <c r="D89" s="5" t="s">
        <v>1</v>
      </c>
      <c r="E89" s="74"/>
      <c r="F89" s="74"/>
      <c r="G89" s="74"/>
      <c r="H89" s="74"/>
      <c r="I89" s="75"/>
    </row>
    <row r="90" spans="1:9" ht="17.25" customHeight="1" x14ac:dyDescent="0.2">
      <c r="A90" s="14"/>
      <c r="B90" s="71"/>
      <c r="C90" s="71"/>
      <c r="D90" s="7"/>
      <c r="E90" s="7"/>
      <c r="F90" s="7"/>
      <c r="G90" s="7"/>
      <c r="H90" s="7"/>
      <c r="I90" s="7"/>
    </row>
    <row r="91" spans="1:9" ht="39" customHeight="1" x14ac:dyDescent="0.2">
      <c r="A91" s="14"/>
      <c r="B91" s="149" t="s">
        <v>168</v>
      </c>
      <c r="C91" s="149"/>
      <c r="D91" s="149"/>
      <c r="E91" s="149"/>
      <c r="F91" s="149"/>
      <c r="G91" s="149"/>
      <c r="H91" s="149"/>
      <c r="I91" s="149"/>
    </row>
    <row r="92" spans="1:9" ht="30" customHeight="1" x14ac:dyDescent="0.2">
      <c r="A92" s="14"/>
      <c r="B92" s="17"/>
      <c r="C92" s="17"/>
      <c r="D92" s="7"/>
      <c r="E92" s="7"/>
      <c r="F92" s="7"/>
      <c r="G92" s="7"/>
      <c r="H92" s="7"/>
      <c r="I92" s="7"/>
    </row>
    <row r="93" spans="1:9" ht="15.75" x14ac:dyDescent="0.2">
      <c r="A93" s="90" t="s">
        <v>39</v>
      </c>
      <c r="B93" s="90"/>
      <c r="C93" s="90"/>
      <c r="D93" s="90"/>
      <c r="E93" s="7"/>
      <c r="F93" s="7"/>
      <c r="G93" s="7"/>
      <c r="H93" s="7"/>
      <c r="I93" s="7"/>
    </row>
    <row r="94" spans="1:9" ht="33.75" customHeight="1" x14ac:dyDescent="0.2">
      <c r="A94" s="14">
        <f>+A89+1</f>
        <v>57</v>
      </c>
      <c r="B94" s="84" t="s">
        <v>155</v>
      </c>
      <c r="C94" s="85"/>
      <c r="D94" s="5" t="s">
        <v>1</v>
      </c>
      <c r="E94" s="150" t="s">
        <v>123</v>
      </c>
      <c r="F94" s="150"/>
      <c r="G94" s="150"/>
      <c r="H94" s="150"/>
      <c r="I94" s="151"/>
    </row>
    <row r="95" spans="1:9" ht="30" customHeight="1" x14ac:dyDescent="0.2">
      <c r="A95" s="14">
        <f>+A94+1</f>
        <v>58</v>
      </c>
      <c r="B95" s="84" t="s">
        <v>157</v>
      </c>
      <c r="C95" s="85"/>
      <c r="D95" s="5" t="s">
        <v>1</v>
      </c>
      <c r="E95" s="82" t="s">
        <v>124</v>
      </c>
      <c r="F95" s="82"/>
      <c r="G95" s="82"/>
      <c r="H95" s="82"/>
      <c r="I95" s="83"/>
    </row>
    <row r="96" spans="1:9" ht="64.5" customHeight="1" x14ac:dyDescent="0.2">
      <c r="A96" s="14">
        <f>+A95+1</f>
        <v>59</v>
      </c>
      <c r="B96" s="84" t="s">
        <v>156</v>
      </c>
      <c r="C96" s="85"/>
      <c r="D96" s="5" t="s">
        <v>1</v>
      </c>
      <c r="E96" s="111" t="s">
        <v>124</v>
      </c>
      <c r="F96" s="74"/>
      <c r="G96" s="74"/>
      <c r="H96" s="74"/>
      <c r="I96" s="75"/>
    </row>
    <row r="97" spans="1:9" ht="64.5" customHeight="1" x14ac:dyDescent="0.2">
      <c r="A97" s="14">
        <f t="shared" ref="A97" si="7">+A96+1</f>
        <v>60</v>
      </c>
      <c r="B97" s="84" t="s">
        <v>138</v>
      </c>
      <c r="C97" s="85"/>
      <c r="D97" s="24" t="s">
        <v>1</v>
      </c>
      <c r="E97" s="107" t="s">
        <v>124</v>
      </c>
      <c r="F97" s="108"/>
      <c r="G97" s="108"/>
      <c r="H97" s="108"/>
      <c r="I97" s="109"/>
    </row>
    <row r="98" spans="1:9" ht="17.25" customHeight="1" x14ac:dyDescent="0.2">
      <c r="A98" s="14"/>
      <c r="B98" s="20"/>
      <c r="C98" s="20"/>
      <c r="D98" s="24"/>
      <c r="E98" s="27"/>
      <c r="F98" s="27"/>
      <c r="G98" s="27"/>
      <c r="H98" s="27"/>
      <c r="I98" s="27"/>
    </row>
    <row r="99" spans="1:9" ht="62.25" customHeight="1" x14ac:dyDescent="0.2">
      <c r="A99" s="21"/>
      <c r="B99" s="130" t="s">
        <v>169</v>
      </c>
      <c r="C99" s="131"/>
      <c r="D99" s="131"/>
      <c r="E99" s="131"/>
      <c r="F99" s="131"/>
      <c r="G99" s="131"/>
      <c r="H99" s="131"/>
      <c r="I99" s="131"/>
    </row>
    <row r="100" spans="1:9" ht="17.25" customHeight="1" x14ac:dyDescent="0.2">
      <c r="A100" s="21"/>
      <c r="B100" s="22"/>
      <c r="C100" s="23"/>
      <c r="D100" s="23"/>
      <c r="E100" s="23"/>
      <c r="F100" s="23"/>
      <c r="G100" s="23"/>
      <c r="H100" s="23"/>
      <c r="I100" s="23"/>
    </row>
    <row r="101" spans="1:9" ht="30" customHeight="1" x14ac:dyDescent="0.2">
      <c r="A101" s="14">
        <f>A97+1</f>
        <v>61</v>
      </c>
      <c r="B101" s="84" t="s">
        <v>5</v>
      </c>
      <c r="C101" s="85"/>
      <c r="D101" s="5" t="s">
        <v>1</v>
      </c>
      <c r="E101" s="112"/>
      <c r="F101" s="112"/>
      <c r="G101" s="112"/>
      <c r="H101" s="112"/>
      <c r="I101" s="113"/>
    </row>
    <row r="102" spans="1:9" ht="30" customHeight="1" x14ac:dyDescent="0.2">
      <c r="A102" s="14"/>
      <c r="B102" s="7"/>
      <c r="C102" s="7"/>
      <c r="D102" s="8"/>
      <c r="E102" s="114"/>
      <c r="F102" s="115"/>
      <c r="G102" s="115"/>
      <c r="H102" s="115"/>
      <c r="I102" s="116"/>
    </row>
    <row r="103" spans="1:9" ht="30" customHeight="1" x14ac:dyDescent="0.2">
      <c r="A103" s="6"/>
      <c r="B103" s="110"/>
      <c r="C103" s="110"/>
      <c r="D103" s="8"/>
      <c r="E103" s="114"/>
      <c r="F103" s="115"/>
      <c r="G103" s="115"/>
      <c r="H103" s="115"/>
      <c r="I103" s="116"/>
    </row>
    <row r="104" spans="1:9" ht="33.75" customHeight="1" x14ac:dyDescent="0.2">
      <c r="A104" s="6"/>
      <c r="B104" s="110"/>
      <c r="C104" s="110"/>
      <c r="D104" s="8"/>
      <c r="E104" s="114"/>
      <c r="F104" s="115"/>
      <c r="G104" s="115"/>
      <c r="H104" s="115"/>
      <c r="I104" s="116"/>
    </row>
    <row r="105" spans="1:9" ht="33.75" customHeight="1" x14ac:dyDescent="0.2">
      <c r="A105" s="6"/>
      <c r="B105" s="7"/>
      <c r="C105" s="7"/>
      <c r="D105" s="6"/>
      <c r="E105" s="114"/>
      <c r="F105" s="115"/>
      <c r="G105" s="115"/>
      <c r="H105" s="115"/>
      <c r="I105" s="116"/>
    </row>
    <row r="106" spans="1:9" ht="33.75" customHeight="1" x14ac:dyDescent="0.2">
      <c r="A106" s="6"/>
      <c r="B106" s="7"/>
      <c r="C106" s="7"/>
      <c r="D106" s="6"/>
      <c r="E106" s="117"/>
      <c r="F106" s="118"/>
      <c r="G106" s="118"/>
      <c r="H106" s="118"/>
      <c r="I106" s="119"/>
    </row>
    <row r="107" spans="1:9" ht="158.25" customHeight="1" x14ac:dyDescent="0.2">
      <c r="A107" s="7"/>
      <c r="B107" s="7"/>
      <c r="C107" s="7"/>
      <c r="D107" s="7"/>
      <c r="E107" s="7"/>
      <c r="F107" s="104"/>
      <c r="G107" s="104"/>
      <c r="H107" s="104"/>
      <c r="I107" s="104"/>
    </row>
    <row r="108" spans="1:9" x14ac:dyDescent="0.2">
      <c r="A108" s="7"/>
      <c r="B108" s="7"/>
      <c r="C108" s="7"/>
      <c r="D108" s="7"/>
      <c r="E108" s="7"/>
      <c r="F108" s="105"/>
      <c r="G108" s="105"/>
      <c r="H108" s="105"/>
      <c r="I108" s="105"/>
    </row>
    <row r="109" spans="1:9" x14ac:dyDescent="0.2">
      <c r="A109" s="7"/>
      <c r="B109" s="7"/>
      <c r="C109" s="7"/>
      <c r="D109" s="7"/>
      <c r="E109" s="7"/>
      <c r="F109" s="155" t="s">
        <v>158</v>
      </c>
      <c r="G109" s="155"/>
      <c r="H109" s="155"/>
      <c r="I109" s="155"/>
    </row>
    <row r="110" spans="1:9" x14ac:dyDescent="0.2">
      <c r="A110" s="7"/>
      <c r="B110" s="7"/>
      <c r="C110" s="7"/>
      <c r="D110" s="7"/>
      <c r="E110" s="7"/>
      <c r="F110" s="6"/>
      <c r="G110" s="6"/>
      <c r="H110" s="6"/>
      <c r="I110" s="6"/>
    </row>
    <row r="111" spans="1:9" x14ac:dyDescent="0.2">
      <c r="A111" s="7"/>
      <c r="B111" s="7"/>
      <c r="C111" s="7"/>
      <c r="D111" s="7"/>
      <c r="E111" s="7"/>
      <c r="F111" s="6"/>
      <c r="G111" s="6"/>
      <c r="H111" s="6"/>
      <c r="I111" s="6"/>
    </row>
    <row r="112" spans="1:9" x14ac:dyDescent="0.2">
      <c r="A112" s="7"/>
      <c r="B112" s="7"/>
      <c r="C112" s="7"/>
      <c r="D112" s="7"/>
      <c r="E112" s="7"/>
      <c r="F112" s="6"/>
      <c r="G112" s="6"/>
      <c r="H112" s="6"/>
      <c r="I112" s="6"/>
    </row>
    <row r="113" spans="1:9" s="9" customFormat="1" ht="12.75" x14ac:dyDescent="0.2">
      <c r="A113" s="10" t="s">
        <v>20</v>
      </c>
      <c r="B113" s="11"/>
      <c r="C113" s="11"/>
      <c r="D113" s="11"/>
      <c r="E113" s="11"/>
      <c r="F113" s="11"/>
      <c r="G113" s="11"/>
      <c r="H113" s="11"/>
      <c r="I113" s="11"/>
    </row>
    <row r="114" spans="1:9" s="9" customFormat="1" ht="13.5" customHeight="1" x14ac:dyDescent="0.2">
      <c r="A114" s="153" t="s">
        <v>15</v>
      </c>
      <c r="B114" s="153"/>
      <c r="C114" s="153"/>
      <c r="D114" s="153"/>
      <c r="E114" s="153"/>
      <c r="F114" s="153"/>
      <c r="G114" s="153"/>
      <c r="H114" s="153"/>
      <c r="I114" s="153"/>
    </row>
    <row r="115" spans="1:9" s="9" customFormat="1" ht="13.5" customHeight="1" x14ac:dyDescent="0.2">
      <c r="A115" s="153" t="s">
        <v>66</v>
      </c>
      <c r="B115" s="153"/>
      <c r="C115" s="153"/>
      <c r="D115" s="153"/>
      <c r="E115" s="153"/>
      <c r="F115" s="153"/>
      <c r="G115" s="153"/>
      <c r="H115" s="153"/>
      <c r="I115" s="153"/>
    </row>
    <row r="116" spans="1:9" s="9" customFormat="1" ht="13.5" customHeight="1" x14ac:dyDescent="0.2">
      <c r="A116" s="152" t="s">
        <v>67</v>
      </c>
      <c r="B116" s="152"/>
      <c r="C116" s="152"/>
      <c r="D116" s="152"/>
      <c r="E116" s="152"/>
      <c r="F116" s="152"/>
      <c r="G116" s="152"/>
      <c r="H116" s="152"/>
      <c r="I116" s="152"/>
    </row>
  </sheetData>
  <dataConsolidate/>
  <mergeCells count="159">
    <mergeCell ref="A116:I116"/>
    <mergeCell ref="B58:C58"/>
    <mergeCell ref="E58:I58"/>
    <mergeCell ref="B59:C59"/>
    <mergeCell ref="E59:I59"/>
    <mergeCell ref="B60:C60"/>
    <mergeCell ref="E60:I60"/>
    <mergeCell ref="B61:C61"/>
    <mergeCell ref="E61:I61"/>
    <mergeCell ref="E63:I63"/>
    <mergeCell ref="A114:I114"/>
    <mergeCell ref="E72:I72"/>
    <mergeCell ref="B67:I67"/>
    <mergeCell ref="F109:I109"/>
    <mergeCell ref="A115:I115"/>
    <mergeCell ref="B95:C95"/>
    <mergeCell ref="E95:I95"/>
    <mergeCell ref="B89:C89"/>
    <mergeCell ref="E88:I88"/>
    <mergeCell ref="E89:I89"/>
    <mergeCell ref="E78:I78"/>
    <mergeCell ref="E77:I77"/>
    <mergeCell ref="E73:I73"/>
    <mergeCell ref="E74:I74"/>
    <mergeCell ref="B80:C80"/>
    <mergeCell ref="E80:I80"/>
    <mergeCell ref="B81:C81"/>
    <mergeCell ref="E81:I81"/>
    <mergeCell ref="E86:I86"/>
    <mergeCell ref="B86:C86"/>
    <mergeCell ref="A84:E84"/>
    <mergeCell ref="B78:C78"/>
    <mergeCell ref="B79:C79"/>
    <mergeCell ref="E79:I79"/>
    <mergeCell ref="B91:I91"/>
    <mergeCell ref="E85:I85"/>
    <mergeCell ref="B88:C88"/>
    <mergeCell ref="B94:C94"/>
    <mergeCell ref="E94:I94"/>
    <mergeCell ref="A8:C8"/>
    <mergeCell ref="A9:C9"/>
    <mergeCell ref="A13:C13"/>
    <mergeCell ref="E13:I13"/>
    <mergeCell ref="E35:I35"/>
    <mergeCell ref="B82:C82"/>
    <mergeCell ref="B19:C19"/>
    <mergeCell ref="A10:C10"/>
    <mergeCell ref="B48:C48"/>
    <mergeCell ref="A76:D76"/>
    <mergeCell ref="B77:C77"/>
    <mergeCell ref="E82:I82"/>
    <mergeCell ref="E10:I10"/>
    <mergeCell ref="E36:I36"/>
    <mergeCell ref="E43:I43"/>
    <mergeCell ref="E44:I44"/>
    <mergeCell ref="E33:I33"/>
    <mergeCell ref="E71:I71"/>
    <mergeCell ref="E45:I45"/>
    <mergeCell ref="B65:C65"/>
    <mergeCell ref="B69:C69"/>
    <mergeCell ref="B39:C39"/>
    <mergeCell ref="E39:I39"/>
    <mergeCell ref="B40:C40"/>
    <mergeCell ref="B99:I99"/>
    <mergeCell ref="B72:C72"/>
    <mergeCell ref="B44:C44"/>
    <mergeCell ref="E20:I20"/>
    <mergeCell ref="E21:I21"/>
    <mergeCell ref="E22:I22"/>
    <mergeCell ref="E49:I49"/>
    <mergeCell ref="D53:D57"/>
    <mergeCell ref="E24:I24"/>
    <mergeCell ref="B64:C64"/>
    <mergeCell ref="E64:I64"/>
    <mergeCell ref="B50:C50"/>
    <mergeCell ref="E50:I50"/>
    <mergeCell ref="B51:C51"/>
    <mergeCell ref="B52:C52"/>
    <mergeCell ref="B62:C62"/>
    <mergeCell ref="E70:I70"/>
    <mergeCell ref="E65:I65"/>
    <mergeCell ref="A93:D93"/>
    <mergeCell ref="B53:C57"/>
    <mergeCell ref="B45:C45"/>
    <mergeCell ref="E69:I69"/>
    <mergeCell ref="E52:I52"/>
    <mergeCell ref="B85:C85"/>
    <mergeCell ref="D1:I1"/>
    <mergeCell ref="A1:C5"/>
    <mergeCell ref="P2:P8"/>
    <mergeCell ref="B47:C47"/>
    <mergeCell ref="E47:I47"/>
    <mergeCell ref="E19:I19"/>
    <mergeCell ref="F107:I108"/>
    <mergeCell ref="E48:I48"/>
    <mergeCell ref="E37:I37"/>
    <mergeCell ref="E38:I38"/>
    <mergeCell ref="B28:C28"/>
    <mergeCell ref="E34:I34"/>
    <mergeCell ref="B97:C97"/>
    <mergeCell ref="B96:C96"/>
    <mergeCell ref="E97:I97"/>
    <mergeCell ref="B104:C104"/>
    <mergeCell ref="B103:C103"/>
    <mergeCell ref="E96:I96"/>
    <mergeCell ref="E101:I106"/>
    <mergeCell ref="B101:C101"/>
    <mergeCell ref="E32:I32"/>
    <mergeCell ref="E31:I31"/>
    <mergeCell ref="D2:I5"/>
    <mergeCell ref="A12:C12"/>
    <mergeCell ref="E12:I12"/>
    <mergeCell ref="A14:C14"/>
    <mergeCell ref="B63:C63"/>
    <mergeCell ref="B49:C49"/>
    <mergeCell ref="B43:C43"/>
    <mergeCell ref="B37:C37"/>
    <mergeCell ref="B38:C38"/>
    <mergeCell ref="A6:I6"/>
    <mergeCell ref="A16:C16"/>
    <mergeCell ref="B27:C27"/>
    <mergeCell ref="B32:C32"/>
    <mergeCell ref="A30:D30"/>
    <mergeCell ref="B46:C46"/>
    <mergeCell ref="E14:I14"/>
    <mergeCell ref="E51:I51"/>
    <mergeCell ref="A42:D42"/>
    <mergeCell ref="A53:A57"/>
    <mergeCell ref="E8:I8"/>
    <mergeCell ref="E16:I16"/>
    <mergeCell ref="A18:D18"/>
    <mergeCell ref="E9:I9"/>
    <mergeCell ref="E62:I62"/>
    <mergeCell ref="B20:C20"/>
    <mergeCell ref="B21:C21"/>
    <mergeCell ref="P26:P32"/>
    <mergeCell ref="B90:C90"/>
    <mergeCell ref="B33:C33"/>
    <mergeCell ref="B23:C23"/>
    <mergeCell ref="B25:C25"/>
    <mergeCell ref="E46:I46"/>
    <mergeCell ref="B73:C73"/>
    <mergeCell ref="B74:C74"/>
    <mergeCell ref="B35:C35"/>
    <mergeCell ref="B36:C36"/>
    <mergeCell ref="E26:I26"/>
    <mergeCell ref="E27:I27"/>
    <mergeCell ref="E23:I23"/>
    <mergeCell ref="E28:I28"/>
    <mergeCell ref="B34:C34"/>
    <mergeCell ref="E87:I87"/>
    <mergeCell ref="E25:I25"/>
    <mergeCell ref="B24:C24"/>
    <mergeCell ref="B31:C31"/>
    <mergeCell ref="B26:C26"/>
    <mergeCell ref="B70:C70"/>
    <mergeCell ref="B71:C71"/>
    <mergeCell ref="B87:C87"/>
    <mergeCell ref="E40:I40"/>
  </mergeCells>
  <phoneticPr fontId="8" type="noConversion"/>
  <dataValidations xWindow="558" yWindow="670" count="9">
    <dataValidation type="list" allowBlank="1" showInputMessage="1" showErrorMessage="1" sqref="E49:I49" xr:uid="{00000000-0002-0000-0000-000000000000}">
      <formula1>"Clase I,Clase II"</formula1>
    </dataValidation>
    <dataValidation type="list" allowBlank="1" showInputMessage="1" showErrorMessage="1" sqref="E51:I51" xr:uid="{00000000-0002-0000-0000-000001000000}">
      <formula1>" ,Luminarias fijas adecuadas para el montaje sobre superficies normalmente inflamables,Luminarias fijas adecuadas para el montaje sólo sobre superficies incombustibles"</formula1>
    </dataValidation>
    <dataValidation type="list" showInputMessage="1" showErrorMessage="1" sqref="E52:I52" xr:uid="{00000000-0002-0000-0000-000002000000}">
      <formula1>" ,Para iluminación exterior público normal,Otro"</formula1>
    </dataValidation>
    <dataValidation type="list" allowBlank="1" showInputMessage="1" showErrorMessage="1" sqref="E12:I12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"Sistema 1, Código 011","Sistema 1, Código 012","Sistema 1, Código 013","Sistema 2, Código 021","Sistema 2, Código 022","Sistema 3, Código 031","Sistema 4, Código 041","Sistema 6, Código 061"</x12ac:list>
        </mc:Choice>
        <mc:Fallback>
          <formula1>"Sistema 1, Código 011,Sistema 1, Código 012,Sistema 1, Código 013,Sistema 2, Código 021,Sistema 2, Código 022,Sistema 3, Código 031,Sistema 4, Código 041,Sistema 6, Código 061"</formula1>
        </mc:Fallback>
      </mc:AlternateContent>
    </dataValidation>
    <dataValidation type="list" allowBlank="1" showInputMessage="1" showErrorMessage="1" sqref="E77:I77" xr:uid="{00000000-0002-0000-0000-000004000000}">
      <formula1>"Balasto Magnético,Balasto Electrónico,Driver (Dispositivo de control electrónico para Módulos LEDs)"</formula1>
    </dataValidation>
    <dataValidation type="list" allowBlank="1" showInputMessage="1" showErrorMessage="1" promptTitle="Sólo PE N°5/07" prompt="Luminaria para Alumbrado Público" sqref="I53:I57" xr:uid="{00000000-0002-0000-0000-000005000000}">
      <formula1>"SI,NO"</formula1>
    </dataValidation>
    <dataValidation type="list" allowBlank="1" showInputMessage="1" showErrorMessage="1" sqref="E21:I21" xr:uid="{00000000-0002-0000-0000-000006000000}">
      <formula1>$Q$2:$Q$8</formula1>
    </dataValidation>
    <dataValidation type="list" allowBlank="1" showInputMessage="1" showErrorMessage="1" sqref="E65:I65" xr:uid="{00000000-0002-0000-0000-000007000000}">
      <formula1>"SI,NO (PRODUCTO DESECHABLE)"</formula1>
    </dataValidation>
    <dataValidation type="list" allowBlank="1" showInputMessage="1" showErrorMessage="1" sqref="E19:I19 E16:I16" xr:uid="{ED24034A-4E70-45BD-9FA7-4F3672912816}">
      <formula1>"Luminaria para Alumbrado Público, Luminaria Solar para Alumbrado Público"</formula1>
    </dataValidation>
  </dataValidations>
  <pageMargins left="0.70866141732283472" right="0.70866141732283472" top="0.74803149606299213" bottom="0.74803149606299213" header="0.31496062992125984" footer="0.31496062992125984"/>
  <pageSetup scale="57" fitToHeight="0" orientation="portrait" cellComments="asDisplayed" r:id="rId1"/>
  <headerFooter>
    <oddFooter>&amp;L&amp;8Página &amp;P de &amp;N&amp;C&amp;9Avenida Brasil Nº 2147 - Valparaíso  - Chile - Fono 56-(32)-2273689 -  Web: www.fotometria.pucv.cl - E-mail: fotometria@pucv.cl&amp;R&amp;8REG-62 / rev2 / 21.01.26</oddFooter>
  </headerFooter>
  <rowBreaks count="3" manualBreakCount="3">
    <brk id="40" max="8" man="1"/>
    <brk id="74" max="8" man="1"/>
    <brk id="100" max="8" man="1"/>
  </rowBreaks>
  <colBreaks count="1" manualBreakCount="1">
    <brk id="11" max="8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D84E-EB0E-489F-AC38-2AD54E161FAD}">
  <dimension ref="A1:Q45"/>
  <sheetViews>
    <sheetView zoomScaleNormal="100" zoomScalePageLayoutView="80" workbookViewId="0">
      <selection activeCell="M19" sqref="M19"/>
    </sheetView>
  </sheetViews>
  <sheetFormatPr baseColWidth="10" defaultColWidth="11.42578125" defaultRowHeight="15" x14ac:dyDescent="0.2"/>
  <cols>
    <col min="1" max="1" width="8.28515625" style="2" customWidth="1"/>
    <col min="2" max="2" width="11.42578125" style="2"/>
    <col min="3" max="3" width="56.5703125" style="2" customWidth="1"/>
    <col min="4" max="4" width="5.5703125" style="2" customWidth="1"/>
    <col min="5" max="5" width="11.42578125" style="2"/>
    <col min="6" max="6" width="11.42578125" style="2" customWidth="1"/>
    <col min="7" max="7" width="21.7109375" style="2" customWidth="1"/>
    <col min="8" max="8" width="4" style="2" customWidth="1"/>
    <col min="9" max="9" width="12.7109375" style="2" customWidth="1"/>
    <col min="10" max="11" width="11.42578125" style="2"/>
    <col min="12" max="12" width="3.85546875" style="2" customWidth="1"/>
    <col min="13" max="15" width="11.42578125" style="2"/>
    <col min="16" max="16" width="11.42578125" style="2" hidden="1" customWidth="1"/>
    <col min="17" max="17" width="73.5703125" style="2" hidden="1" customWidth="1"/>
    <col min="18" max="16384" width="11.42578125" style="2"/>
  </cols>
  <sheetData>
    <row r="1" spans="1:17" ht="32.25" customHeight="1" thickBot="1" x14ac:dyDescent="0.25">
      <c r="A1" s="98"/>
      <c r="B1" s="99"/>
      <c r="C1" s="99"/>
      <c r="D1" s="95" t="s">
        <v>0</v>
      </c>
      <c r="E1" s="96"/>
      <c r="F1" s="96"/>
      <c r="G1" s="96"/>
      <c r="H1" s="96"/>
      <c r="I1" s="97"/>
    </row>
    <row r="2" spans="1:17" ht="15" customHeight="1" x14ac:dyDescent="0.2">
      <c r="A2" s="100"/>
      <c r="B2" s="101"/>
      <c r="C2" s="101"/>
      <c r="D2" s="121" t="s">
        <v>151</v>
      </c>
      <c r="E2" s="122"/>
      <c r="F2" s="122"/>
      <c r="G2" s="122"/>
      <c r="H2" s="122"/>
      <c r="I2" s="123"/>
      <c r="P2" s="70" t="s">
        <v>110</v>
      </c>
      <c r="Q2" s="13" t="s">
        <v>111</v>
      </c>
    </row>
    <row r="3" spans="1:17" ht="15" customHeight="1" x14ac:dyDescent="0.2">
      <c r="A3" s="100"/>
      <c r="B3" s="101"/>
      <c r="C3" s="101"/>
      <c r="D3" s="124"/>
      <c r="E3" s="125"/>
      <c r="F3" s="125"/>
      <c r="G3" s="125"/>
      <c r="H3" s="125"/>
      <c r="I3" s="126"/>
      <c r="P3" s="70"/>
      <c r="Q3" s="13" t="s">
        <v>112</v>
      </c>
    </row>
    <row r="4" spans="1:17" ht="15" customHeight="1" x14ac:dyDescent="0.2">
      <c r="A4" s="100"/>
      <c r="B4" s="101"/>
      <c r="C4" s="101"/>
      <c r="D4" s="124"/>
      <c r="E4" s="125"/>
      <c r="F4" s="125"/>
      <c r="G4" s="125"/>
      <c r="H4" s="125"/>
      <c r="I4" s="126"/>
      <c r="P4" s="70"/>
      <c r="Q4" s="13" t="s">
        <v>113</v>
      </c>
    </row>
    <row r="5" spans="1:17" ht="15" customHeight="1" thickBot="1" x14ac:dyDescent="0.25">
      <c r="A5" s="102"/>
      <c r="B5" s="103"/>
      <c r="C5" s="103"/>
      <c r="D5" s="127"/>
      <c r="E5" s="128"/>
      <c r="F5" s="128"/>
      <c r="G5" s="128"/>
      <c r="H5" s="128"/>
      <c r="I5" s="129"/>
      <c r="P5" s="70"/>
      <c r="Q5" s="13" t="s">
        <v>114</v>
      </c>
    </row>
    <row r="6" spans="1:17" ht="30" customHeight="1" x14ac:dyDescent="0.25">
      <c r="A6" s="88" t="s">
        <v>13</v>
      </c>
      <c r="B6" s="88"/>
      <c r="C6" s="88"/>
      <c r="D6" s="88"/>
      <c r="E6" s="88"/>
      <c r="F6" s="88"/>
      <c r="G6" s="88"/>
      <c r="H6" s="88"/>
      <c r="I6" s="88"/>
      <c r="P6" s="70"/>
      <c r="Q6" s="13" t="s">
        <v>115</v>
      </c>
    </row>
    <row r="7" spans="1:17" ht="30" customHeight="1" x14ac:dyDescent="0.2">
      <c r="A7" s="1"/>
      <c r="B7" s="1"/>
      <c r="C7" s="1"/>
      <c r="D7" s="1"/>
      <c r="E7" s="1"/>
      <c r="F7" s="1"/>
      <c r="G7" s="1"/>
      <c r="H7" s="1"/>
      <c r="I7" s="1"/>
      <c r="P7" s="70"/>
      <c r="Q7" s="13" t="s">
        <v>116</v>
      </c>
    </row>
    <row r="8" spans="1:17" ht="30" customHeight="1" x14ac:dyDescent="0.2">
      <c r="A8" s="143" t="s">
        <v>18</v>
      </c>
      <c r="B8" s="143"/>
      <c r="C8" s="143"/>
      <c r="D8" s="3" t="s">
        <v>1</v>
      </c>
      <c r="E8" s="86"/>
      <c r="F8" s="86"/>
      <c r="G8" s="86"/>
      <c r="H8" s="86"/>
      <c r="I8" s="86"/>
      <c r="P8" s="70"/>
      <c r="Q8" s="13" t="s">
        <v>117</v>
      </c>
    </row>
    <row r="9" spans="1:17" ht="30" customHeight="1" x14ac:dyDescent="0.2">
      <c r="A9" s="144" t="s">
        <v>21</v>
      </c>
      <c r="B9" s="144"/>
      <c r="C9" s="144"/>
      <c r="D9" s="3" t="s">
        <v>1</v>
      </c>
      <c r="E9" s="86"/>
      <c r="F9" s="86"/>
      <c r="G9" s="86"/>
      <c r="H9" s="86"/>
      <c r="I9" s="86"/>
    </row>
    <row r="10" spans="1:17" ht="30" customHeight="1" x14ac:dyDescent="0.2">
      <c r="A10" s="144" t="s">
        <v>16</v>
      </c>
      <c r="B10" s="144"/>
      <c r="C10" s="144"/>
      <c r="D10" s="3" t="s">
        <v>1</v>
      </c>
      <c r="E10" s="74"/>
      <c r="F10" s="74"/>
      <c r="G10" s="74"/>
      <c r="H10" s="74"/>
      <c r="I10" s="74"/>
    </row>
    <row r="11" spans="1:17" ht="30" customHeight="1" x14ac:dyDescent="0.2">
      <c r="A11" s="20"/>
      <c r="B11" s="20"/>
      <c r="C11" s="20"/>
      <c r="D11" s="14"/>
      <c r="E11" s="25"/>
      <c r="F11" s="25"/>
      <c r="G11" s="25"/>
      <c r="H11" s="25"/>
      <c r="I11" s="25"/>
    </row>
    <row r="12" spans="1:17" ht="30" customHeight="1" x14ac:dyDescent="0.2">
      <c r="A12" s="87" t="s">
        <v>42</v>
      </c>
      <c r="B12" s="87"/>
      <c r="C12" s="87"/>
      <c r="D12" s="14" t="s">
        <v>1</v>
      </c>
      <c r="E12" s="86" t="s">
        <v>55</v>
      </c>
      <c r="F12" s="86"/>
      <c r="G12" s="86"/>
      <c r="H12" s="86"/>
      <c r="I12" s="86"/>
    </row>
    <row r="13" spans="1:17" ht="30" customHeight="1" x14ac:dyDescent="0.2">
      <c r="A13" s="87" t="s">
        <v>19</v>
      </c>
      <c r="B13" s="87"/>
      <c r="C13" s="87"/>
      <c r="D13" s="14" t="s">
        <v>1</v>
      </c>
      <c r="E13" s="86"/>
      <c r="F13" s="86"/>
      <c r="G13" s="86"/>
      <c r="H13" s="86"/>
      <c r="I13" s="86"/>
    </row>
    <row r="14" spans="1:17" ht="30" customHeight="1" x14ac:dyDescent="0.2">
      <c r="A14" s="87" t="s">
        <v>43</v>
      </c>
      <c r="B14" s="87"/>
      <c r="C14" s="87"/>
      <c r="D14" s="14" t="s">
        <v>1</v>
      </c>
      <c r="E14" s="82" t="s">
        <v>110</v>
      </c>
      <c r="F14" s="82"/>
      <c r="G14" s="82"/>
      <c r="H14" s="82"/>
      <c r="I14" s="82"/>
    </row>
    <row r="15" spans="1:17" ht="30" customHeight="1" x14ac:dyDescent="0.2">
      <c r="A15" s="87" t="s">
        <v>51</v>
      </c>
      <c r="B15" s="87"/>
      <c r="C15" s="87"/>
      <c r="D15" s="14" t="s">
        <v>1</v>
      </c>
      <c r="E15" s="74"/>
      <c r="F15" s="74"/>
      <c r="G15" s="74"/>
      <c r="H15" s="74"/>
      <c r="I15" s="74"/>
    </row>
    <row r="16" spans="1:17" ht="30" customHeight="1" x14ac:dyDescent="0.2">
      <c r="A16" s="87" t="s">
        <v>144</v>
      </c>
      <c r="B16" s="87"/>
      <c r="C16" s="87"/>
      <c r="D16" s="14"/>
      <c r="E16" s="68"/>
      <c r="F16" s="68"/>
      <c r="G16" s="68"/>
      <c r="H16" s="68"/>
      <c r="I16" s="68"/>
    </row>
    <row r="17" spans="1:17" ht="30" customHeight="1" x14ac:dyDescent="0.2">
      <c r="A17" s="87" t="s">
        <v>146</v>
      </c>
      <c r="B17" s="87"/>
      <c r="C17" s="87"/>
      <c r="D17" s="14" t="s">
        <v>1</v>
      </c>
      <c r="E17" s="74"/>
      <c r="F17" s="74"/>
      <c r="G17" s="74"/>
      <c r="H17" s="74"/>
      <c r="I17" s="74"/>
    </row>
    <row r="18" spans="1:17" ht="30" customHeight="1" x14ac:dyDescent="0.2">
      <c r="A18" s="20"/>
      <c r="B18" s="20"/>
      <c r="C18" s="20"/>
      <c r="D18" s="14"/>
      <c r="E18" s="25"/>
      <c r="F18" s="25"/>
      <c r="G18" s="25"/>
      <c r="H18" s="25"/>
      <c r="I18" s="25"/>
    </row>
    <row r="19" spans="1:17" ht="30" customHeight="1" x14ac:dyDescent="0.2">
      <c r="A19" s="89" t="s">
        <v>125</v>
      </c>
      <c r="B19" s="87"/>
      <c r="C19" s="87"/>
      <c r="D19" s="14" t="s">
        <v>1</v>
      </c>
      <c r="E19" s="92" t="s">
        <v>109</v>
      </c>
      <c r="F19" s="92"/>
      <c r="G19" s="92"/>
      <c r="H19" s="92"/>
      <c r="I19" s="92"/>
    </row>
    <row r="20" spans="1:17" ht="30.75" customHeight="1" x14ac:dyDescent="0.2">
      <c r="A20" s="20"/>
      <c r="B20" s="20"/>
      <c r="C20" s="20"/>
      <c r="D20" s="4"/>
      <c r="E20" s="6"/>
      <c r="F20" s="6"/>
      <c r="G20" s="6"/>
      <c r="H20" s="6"/>
      <c r="I20" s="6"/>
    </row>
    <row r="21" spans="1:17" ht="15.75" x14ac:dyDescent="0.2">
      <c r="A21" s="90" t="s">
        <v>2</v>
      </c>
      <c r="B21" s="90"/>
      <c r="C21" s="90"/>
      <c r="D21" s="90"/>
      <c r="E21" s="7"/>
      <c r="F21" s="7"/>
      <c r="G21" s="7"/>
      <c r="H21" s="7"/>
      <c r="I21" s="7"/>
      <c r="Q21" s="13"/>
    </row>
    <row r="22" spans="1:17" ht="30" customHeight="1" x14ac:dyDescent="0.2">
      <c r="A22" s="14">
        <v>1</v>
      </c>
      <c r="B22" s="18" t="s">
        <v>44</v>
      </c>
      <c r="C22" s="19"/>
      <c r="D22" s="5" t="s">
        <v>1</v>
      </c>
      <c r="E22" s="74"/>
      <c r="F22" s="74"/>
      <c r="G22" s="74"/>
      <c r="H22" s="74"/>
      <c r="I22" s="75"/>
    </row>
    <row r="23" spans="1:17" ht="30" customHeight="1" x14ac:dyDescent="0.2">
      <c r="A23" s="14">
        <v>2</v>
      </c>
      <c r="B23" s="72" t="s">
        <v>23</v>
      </c>
      <c r="C23" s="73"/>
      <c r="D23" s="5" t="s">
        <v>1</v>
      </c>
      <c r="E23" s="80" t="s">
        <v>140</v>
      </c>
      <c r="F23" s="80"/>
      <c r="G23" s="80"/>
      <c r="H23" s="80"/>
      <c r="I23" s="81"/>
    </row>
    <row r="24" spans="1:17" ht="34.5" customHeight="1" x14ac:dyDescent="0.2">
      <c r="A24" s="14">
        <v>3</v>
      </c>
      <c r="B24" s="84" t="s">
        <v>22</v>
      </c>
      <c r="C24" s="85"/>
      <c r="D24" s="5" t="s">
        <v>1</v>
      </c>
      <c r="E24" s="135"/>
      <c r="F24" s="135"/>
      <c r="G24" s="135"/>
      <c r="H24" s="135"/>
      <c r="I24" s="136"/>
    </row>
    <row r="25" spans="1:17" ht="30" customHeight="1" x14ac:dyDescent="0.2">
      <c r="A25" s="14">
        <v>4</v>
      </c>
      <c r="B25" s="72" t="s">
        <v>62</v>
      </c>
      <c r="C25" s="73"/>
      <c r="D25" s="5" t="s">
        <v>1</v>
      </c>
      <c r="E25" s="80" t="s">
        <v>140</v>
      </c>
      <c r="F25" s="80"/>
      <c r="G25" s="80"/>
      <c r="H25" s="80"/>
      <c r="I25" s="81"/>
      <c r="P25" s="70"/>
    </row>
    <row r="26" spans="1:17" ht="30" customHeight="1" x14ac:dyDescent="0.2">
      <c r="A26" s="7"/>
      <c r="B26" s="7"/>
      <c r="C26" s="7"/>
      <c r="D26" s="7"/>
      <c r="E26" s="7"/>
      <c r="F26" s="7"/>
      <c r="G26" s="7"/>
      <c r="H26" s="7"/>
      <c r="I26" s="7"/>
      <c r="P26" s="70"/>
    </row>
    <row r="27" spans="1:17" ht="15.75" customHeight="1" x14ac:dyDescent="0.2">
      <c r="A27" s="90" t="s">
        <v>137</v>
      </c>
      <c r="B27" s="90"/>
      <c r="C27" s="90"/>
      <c r="D27" s="90"/>
      <c r="E27" s="90"/>
      <c r="F27" s="12"/>
      <c r="G27" s="12"/>
      <c r="H27" s="12"/>
      <c r="I27" s="12"/>
    </row>
    <row r="28" spans="1:17" ht="30" customHeight="1" x14ac:dyDescent="0.2">
      <c r="A28" s="14">
        <v>5</v>
      </c>
      <c r="B28" s="72" t="s">
        <v>153</v>
      </c>
      <c r="C28" s="73"/>
      <c r="D28" s="5" t="s">
        <v>1</v>
      </c>
      <c r="E28" s="74"/>
      <c r="F28" s="74"/>
      <c r="G28" s="74"/>
      <c r="H28" s="74"/>
      <c r="I28" s="75"/>
    </row>
    <row r="29" spans="1:17" ht="30" customHeight="1" x14ac:dyDescent="0.2">
      <c r="A29" s="14">
        <v>6</v>
      </c>
      <c r="B29" s="162" t="s">
        <v>145</v>
      </c>
      <c r="C29" s="163"/>
      <c r="D29" s="5" t="s">
        <v>1</v>
      </c>
      <c r="E29" s="156"/>
      <c r="F29" s="157"/>
      <c r="G29" s="157"/>
      <c r="H29" s="157"/>
      <c r="I29" s="158"/>
    </row>
    <row r="30" spans="1:17" ht="30" customHeight="1" x14ac:dyDescent="0.2">
      <c r="A30" s="14"/>
      <c r="B30" s="7"/>
      <c r="C30" s="7"/>
      <c r="D30" s="8"/>
      <c r="E30" s="159"/>
      <c r="F30" s="160"/>
      <c r="G30" s="160"/>
      <c r="H30" s="160"/>
      <c r="I30" s="161"/>
    </row>
    <row r="31" spans="1:17" ht="30" customHeight="1" x14ac:dyDescent="0.2">
      <c r="A31" s="6"/>
      <c r="B31" s="110"/>
      <c r="C31" s="110"/>
      <c r="D31" s="8"/>
      <c r="E31" s="159"/>
      <c r="F31" s="160"/>
      <c r="G31" s="160"/>
      <c r="H31" s="160"/>
      <c r="I31" s="161"/>
    </row>
    <row r="32" spans="1:17" ht="33.75" customHeight="1" x14ac:dyDescent="0.2">
      <c r="A32" s="6"/>
      <c r="B32" s="110"/>
      <c r="C32" s="110"/>
      <c r="D32" s="8"/>
      <c r="E32" s="159"/>
      <c r="F32" s="160"/>
      <c r="G32" s="160"/>
      <c r="H32" s="160"/>
      <c r="I32" s="161"/>
    </row>
    <row r="33" spans="1:9" ht="33.75" customHeight="1" x14ac:dyDescent="0.2">
      <c r="A33" s="6"/>
      <c r="B33" s="7"/>
      <c r="C33" s="7"/>
      <c r="D33" s="6"/>
      <c r="E33" s="159"/>
      <c r="F33" s="160"/>
      <c r="G33" s="160"/>
      <c r="H33" s="160"/>
      <c r="I33" s="161"/>
    </row>
    <row r="34" spans="1:9" ht="33.75" customHeight="1" x14ac:dyDescent="0.2">
      <c r="A34" s="6"/>
      <c r="B34" s="7"/>
      <c r="C34" s="7"/>
      <c r="D34" s="6"/>
      <c r="E34" s="159"/>
      <c r="F34" s="160"/>
      <c r="G34" s="160"/>
      <c r="H34" s="160"/>
      <c r="I34" s="161"/>
    </row>
    <row r="35" spans="1:9" ht="33.75" customHeight="1" x14ac:dyDescent="0.2">
      <c r="A35" s="6"/>
      <c r="B35" s="7"/>
      <c r="C35" s="7"/>
      <c r="D35" s="6"/>
      <c r="E35" s="164" t="s">
        <v>149</v>
      </c>
      <c r="F35" s="165"/>
      <c r="G35" s="165"/>
      <c r="H35" s="165"/>
      <c r="I35" s="166"/>
    </row>
    <row r="36" spans="1:9" ht="158.25" customHeight="1" x14ac:dyDescent="0.2">
      <c r="A36" s="7"/>
      <c r="B36" s="87"/>
      <c r="C36" s="87"/>
      <c r="D36" s="87"/>
      <c r="E36" s="87"/>
      <c r="F36" s="87"/>
      <c r="G36" s="87"/>
      <c r="H36" s="87"/>
      <c r="I36" s="87"/>
    </row>
    <row r="37" spans="1:9" x14ac:dyDescent="0.2">
      <c r="A37" s="7"/>
      <c r="B37" s="87"/>
      <c r="C37" s="87"/>
      <c r="D37" s="87"/>
      <c r="E37" s="87"/>
      <c r="F37" s="87"/>
      <c r="G37" s="87"/>
      <c r="H37" s="87"/>
      <c r="I37" s="87"/>
    </row>
    <row r="38" spans="1:9" x14ac:dyDescent="0.2">
      <c r="A38" s="7"/>
      <c r="B38" s="7"/>
      <c r="C38" s="7"/>
      <c r="D38" s="7"/>
      <c r="E38" s="7"/>
      <c r="F38" s="155" t="s">
        <v>158</v>
      </c>
      <c r="G38" s="155"/>
      <c r="H38" s="155"/>
      <c r="I38" s="155"/>
    </row>
    <row r="39" spans="1:9" x14ac:dyDescent="0.2">
      <c r="A39" s="7"/>
      <c r="B39" s="7"/>
      <c r="C39" s="7"/>
      <c r="D39" s="7"/>
      <c r="E39" s="7"/>
      <c r="F39" s="6"/>
      <c r="G39" s="6"/>
      <c r="H39" s="6"/>
      <c r="I39" s="6"/>
    </row>
    <row r="40" spans="1:9" x14ac:dyDescent="0.2">
      <c r="A40" s="7"/>
      <c r="B40" s="7"/>
      <c r="C40" s="7"/>
      <c r="D40" s="7"/>
      <c r="E40" s="7"/>
      <c r="F40" s="6"/>
      <c r="G40" s="6"/>
      <c r="H40" s="6"/>
      <c r="I40" s="6"/>
    </row>
    <row r="41" spans="1:9" x14ac:dyDescent="0.2">
      <c r="A41" s="7"/>
      <c r="B41" s="7"/>
      <c r="C41" s="7"/>
      <c r="D41" s="7"/>
      <c r="E41" s="7"/>
      <c r="F41" s="6"/>
      <c r="G41" s="6"/>
      <c r="H41" s="6"/>
      <c r="I41" s="6"/>
    </row>
    <row r="42" spans="1:9" s="9" customFormat="1" ht="12.75" x14ac:dyDescent="0.2">
      <c r="A42" s="10" t="s">
        <v>20</v>
      </c>
      <c r="B42" s="11"/>
      <c r="C42" s="11"/>
      <c r="D42" s="11"/>
      <c r="E42" s="11"/>
      <c r="F42" s="11"/>
      <c r="G42" s="11"/>
      <c r="H42" s="11"/>
      <c r="I42" s="11"/>
    </row>
    <row r="43" spans="1:9" s="9" customFormat="1" ht="13.5" customHeight="1" x14ac:dyDescent="0.2">
      <c r="A43" s="153" t="s">
        <v>15</v>
      </c>
      <c r="B43" s="153"/>
      <c r="C43" s="153"/>
      <c r="D43" s="153"/>
      <c r="E43" s="153"/>
      <c r="F43" s="153"/>
      <c r="G43" s="153"/>
      <c r="H43" s="153"/>
      <c r="I43" s="153"/>
    </row>
    <row r="44" spans="1:9" s="9" customFormat="1" ht="13.5" customHeight="1" x14ac:dyDescent="0.2">
      <c r="A44" s="153" t="s">
        <v>66</v>
      </c>
      <c r="B44" s="153"/>
      <c r="C44" s="153"/>
      <c r="D44" s="153"/>
      <c r="E44" s="153"/>
      <c r="F44" s="153"/>
      <c r="G44" s="153"/>
      <c r="H44" s="153"/>
      <c r="I44" s="153"/>
    </row>
    <row r="45" spans="1:9" s="9" customFormat="1" ht="13.5" customHeight="1" x14ac:dyDescent="0.2">
      <c r="A45" s="152" t="s">
        <v>67</v>
      </c>
      <c r="B45" s="152"/>
      <c r="C45" s="152"/>
      <c r="D45" s="152"/>
      <c r="E45" s="152"/>
      <c r="F45" s="152"/>
      <c r="G45" s="152"/>
      <c r="H45" s="152"/>
      <c r="I45" s="152"/>
    </row>
  </sheetData>
  <dataConsolidate/>
  <mergeCells count="46">
    <mergeCell ref="A10:C10"/>
    <mergeCell ref="E10:I10"/>
    <mergeCell ref="A12:C12"/>
    <mergeCell ref="E12:I12"/>
    <mergeCell ref="P2:P8"/>
    <mergeCell ref="A6:I6"/>
    <mergeCell ref="A8:C8"/>
    <mergeCell ref="E8:I8"/>
    <mergeCell ref="P25:P26"/>
    <mergeCell ref="E22:I22"/>
    <mergeCell ref="B23:C23"/>
    <mergeCell ref="E23:I23"/>
    <mergeCell ref="B24:C24"/>
    <mergeCell ref="E24:I24"/>
    <mergeCell ref="A43:I43"/>
    <mergeCell ref="A44:I44"/>
    <mergeCell ref="A45:I45"/>
    <mergeCell ref="A17:C17"/>
    <mergeCell ref="E17:I17"/>
    <mergeCell ref="B36:I37"/>
    <mergeCell ref="E29:I34"/>
    <mergeCell ref="B29:C29"/>
    <mergeCell ref="B31:C31"/>
    <mergeCell ref="B32:C32"/>
    <mergeCell ref="A27:E27"/>
    <mergeCell ref="B28:C28"/>
    <mergeCell ref="E28:I28"/>
    <mergeCell ref="E35:I35"/>
    <mergeCell ref="B25:C25"/>
    <mergeCell ref="E25:I25"/>
    <mergeCell ref="A16:C16"/>
    <mergeCell ref="A1:C5"/>
    <mergeCell ref="D1:I1"/>
    <mergeCell ref="D2:I5"/>
    <mergeCell ref="F38:I38"/>
    <mergeCell ref="A19:C19"/>
    <mergeCell ref="E19:I19"/>
    <mergeCell ref="A21:D21"/>
    <mergeCell ref="A13:C13"/>
    <mergeCell ref="E13:I13"/>
    <mergeCell ref="A14:C14"/>
    <mergeCell ref="E14:I14"/>
    <mergeCell ref="A15:C15"/>
    <mergeCell ref="E15:I15"/>
    <mergeCell ref="A9:C9"/>
    <mergeCell ref="E9:I9"/>
  </mergeCells>
  <dataValidations count="2">
    <dataValidation type="list" allowBlank="1" showInputMessage="1" showErrorMessage="1" sqref="E12:I12" xr:uid="{1DFE6691-3FE4-4691-9281-037BBAAE6315}">
      <mc:AlternateContent xmlns:x12ac="http://schemas.microsoft.com/office/spreadsheetml/2011/1/ac" xmlns:mc="http://schemas.openxmlformats.org/markup-compatibility/2006">
        <mc:Choice Requires="x12ac">
          <x12ac:list>"Sistema 1, Código 011","Sistema 1, Código 012","Sistema 1, Código 013","Sistema 2, Código 021","Sistema 2, Código 022","Sistema 3, Código 031","Sistema 4, Código 041","Sistema 6, Código 061"</x12ac:list>
        </mc:Choice>
        <mc:Fallback>
          <formula1>"Sistema 1, Código 011,Sistema 1, Código 012,Sistema 1, Código 013,Sistema 2, Código 021,Sistema 2, Código 022,Sistema 3, Código 031,Sistema 4, Código 041,Sistema 6, Código 061"</formula1>
        </mc:Fallback>
      </mc:AlternateContent>
    </dataValidation>
    <dataValidation type="list" allowBlank="1" showInputMessage="1" showErrorMessage="1" sqref="E19:I19" xr:uid="{DE01D1E9-DFC1-4D36-8512-C8430600E095}">
      <formula1>"Luminaria para Alumbrado Público, Luminaria Solar para Alumbrado Público"</formula1>
    </dataValidation>
  </dataValidations>
  <pageMargins left="0.70866141732283472" right="0.70866141732283472" top="0.74803149606299213" bottom="0.74803149606299213" header="0.31496062992125984" footer="0.31496062992125984"/>
  <pageSetup scale="57" fitToHeight="0" orientation="portrait" cellComments="asDisplayed" r:id="rId1"/>
  <headerFooter>
    <oddFooter>&amp;L&amp;8Página &amp;P de &amp;N&amp;C&amp;9Avenida Brasil Nº 2147 - Valparaíso  - Chile - Fono 56-(32)-2273689 - Página Web: www.fotometria.pucv.cl - E-mail: seguridadelectrica.eie@pucv.cl&amp;R&amp;8REG-62 / rev0 / 02.05.22</oddFooter>
  </headerFooter>
  <rowBreaks count="1" manualBreakCount="1">
    <brk id="28" max="8" man="1"/>
  </rowBreaks>
  <colBreaks count="1" manualBreakCount="1">
    <brk id="11" max="8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5728-06BE-4E7A-A3A5-273826F412D9}">
  <dimension ref="A1:Q46"/>
  <sheetViews>
    <sheetView topLeftCell="A36" zoomScaleNormal="100" zoomScalePageLayoutView="80" workbookViewId="0">
      <selection activeCell="M20" sqref="M20"/>
    </sheetView>
  </sheetViews>
  <sheetFormatPr baseColWidth="10" defaultColWidth="11.42578125" defaultRowHeight="15" x14ac:dyDescent="0.2"/>
  <cols>
    <col min="1" max="1" width="8.28515625" style="2" customWidth="1"/>
    <col min="2" max="2" width="11.42578125" style="2"/>
    <col min="3" max="3" width="56.5703125" style="2" customWidth="1"/>
    <col min="4" max="4" width="5.5703125" style="2" customWidth="1"/>
    <col min="5" max="5" width="11.42578125" style="2"/>
    <col min="6" max="6" width="11.42578125" style="2" customWidth="1"/>
    <col min="7" max="7" width="21.7109375" style="2" customWidth="1"/>
    <col min="8" max="8" width="4" style="2" customWidth="1"/>
    <col min="9" max="9" width="12.7109375" style="2" customWidth="1"/>
    <col min="10" max="11" width="11.42578125" style="2"/>
    <col min="12" max="12" width="3.85546875" style="2" customWidth="1"/>
    <col min="13" max="15" width="11.42578125" style="2"/>
    <col min="16" max="16" width="11.42578125" style="2" hidden="1" customWidth="1"/>
    <col min="17" max="17" width="73.5703125" style="2" hidden="1" customWidth="1"/>
    <col min="18" max="16384" width="11.42578125" style="2"/>
  </cols>
  <sheetData>
    <row r="1" spans="1:17" ht="32.25" customHeight="1" thickBot="1" x14ac:dyDescent="0.25">
      <c r="A1" s="98"/>
      <c r="B1" s="99"/>
      <c r="C1" s="99"/>
      <c r="D1" s="95" t="s">
        <v>0</v>
      </c>
      <c r="E1" s="96"/>
      <c r="F1" s="96"/>
      <c r="G1" s="96"/>
      <c r="H1" s="96"/>
      <c r="I1" s="97"/>
    </row>
    <row r="2" spans="1:17" ht="15" customHeight="1" x14ac:dyDescent="0.2">
      <c r="A2" s="100"/>
      <c r="B2" s="101"/>
      <c r="C2" s="101"/>
      <c r="D2" s="121" t="s">
        <v>152</v>
      </c>
      <c r="E2" s="122"/>
      <c r="F2" s="122"/>
      <c r="G2" s="122"/>
      <c r="H2" s="122"/>
      <c r="I2" s="123"/>
      <c r="P2" s="70" t="s">
        <v>110</v>
      </c>
      <c r="Q2" s="13" t="s">
        <v>111</v>
      </c>
    </row>
    <row r="3" spans="1:17" ht="15" customHeight="1" x14ac:dyDescent="0.2">
      <c r="A3" s="100"/>
      <c r="B3" s="101"/>
      <c r="C3" s="101"/>
      <c r="D3" s="124"/>
      <c r="E3" s="125"/>
      <c r="F3" s="125"/>
      <c r="G3" s="125"/>
      <c r="H3" s="125"/>
      <c r="I3" s="126"/>
      <c r="P3" s="70"/>
      <c r="Q3" s="13" t="s">
        <v>112</v>
      </c>
    </row>
    <row r="4" spans="1:17" ht="15" customHeight="1" x14ac:dyDescent="0.2">
      <c r="A4" s="100"/>
      <c r="B4" s="101"/>
      <c r="C4" s="101"/>
      <c r="D4" s="124"/>
      <c r="E4" s="125"/>
      <c r="F4" s="125"/>
      <c r="G4" s="125"/>
      <c r="H4" s="125"/>
      <c r="I4" s="126"/>
      <c r="P4" s="70"/>
      <c r="Q4" s="13" t="s">
        <v>113</v>
      </c>
    </row>
    <row r="5" spans="1:17" ht="15" customHeight="1" thickBot="1" x14ac:dyDescent="0.25">
      <c r="A5" s="102"/>
      <c r="B5" s="103"/>
      <c r="C5" s="103"/>
      <c r="D5" s="127"/>
      <c r="E5" s="128"/>
      <c r="F5" s="128"/>
      <c r="G5" s="128"/>
      <c r="H5" s="128"/>
      <c r="I5" s="129"/>
      <c r="P5" s="70"/>
      <c r="Q5" s="13" t="s">
        <v>114</v>
      </c>
    </row>
    <row r="6" spans="1:17" ht="30" customHeight="1" x14ac:dyDescent="0.25">
      <c r="A6" s="88" t="s">
        <v>13</v>
      </c>
      <c r="B6" s="88"/>
      <c r="C6" s="88"/>
      <c r="D6" s="88"/>
      <c r="E6" s="88"/>
      <c r="F6" s="88"/>
      <c r="G6" s="88"/>
      <c r="H6" s="88"/>
      <c r="I6" s="88"/>
      <c r="P6" s="70"/>
      <c r="Q6" s="13" t="s">
        <v>115</v>
      </c>
    </row>
    <row r="7" spans="1:17" ht="30" customHeight="1" x14ac:dyDescent="0.2">
      <c r="A7" s="1"/>
      <c r="B7" s="1"/>
      <c r="C7" s="1"/>
      <c r="D7" s="1"/>
      <c r="E7" s="1"/>
      <c r="F7" s="1"/>
      <c r="G7" s="1"/>
      <c r="H7" s="1"/>
      <c r="I7" s="1"/>
      <c r="P7" s="70"/>
      <c r="Q7" s="13" t="s">
        <v>116</v>
      </c>
    </row>
    <row r="8" spans="1:17" ht="30" customHeight="1" x14ac:dyDescent="0.2">
      <c r="A8" s="143" t="s">
        <v>18</v>
      </c>
      <c r="B8" s="143"/>
      <c r="C8" s="143"/>
      <c r="D8" s="3" t="s">
        <v>1</v>
      </c>
      <c r="E8" s="86"/>
      <c r="F8" s="86"/>
      <c r="G8" s="86"/>
      <c r="H8" s="86"/>
      <c r="I8" s="86"/>
      <c r="P8" s="70"/>
      <c r="Q8" s="13" t="s">
        <v>117</v>
      </c>
    </row>
    <row r="9" spans="1:17" ht="30" customHeight="1" x14ac:dyDescent="0.2">
      <c r="A9" s="144" t="s">
        <v>21</v>
      </c>
      <c r="B9" s="144"/>
      <c r="C9" s="144"/>
      <c r="D9" s="3" t="s">
        <v>1</v>
      </c>
      <c r="E9" s="86"/>
      <c r="F9" s="86"/>
      <c r="G9" s="86"/>
      <c r="H9" s="86"/>
      <c r="I9" s="86"/>
    </row>
    <row r="10" spans="1:17" ht="30" customHeight="1" x14ac:dyDescent="0.2">
      <c r="A10" s="144" t="s">
        <v>16</v>
      </c>
      <c r="B10" s="144"/>
      <c r="C10" s="144"/>
      <c r="D10" s="3" t="s">
        <v>1</v>
      </c>
      <c r="E10" s="74"/>
      <c r="F10" s="74"/>
      <c r="G10" s="74"/>
      <c r="H10" s="74"/>
      <c r="I10" s="74"/>
    </row>
    <row r="11" spans="1:17" ht="30" customHeight="1" x14ac:dyDescent="0.2">
      <c r="A11" s="20"/>
      <c r="B11" s="20"/>
      <c r="C11" s="20"/>
      <c r="D11" s="14"/>
      <c r="E11" s="25"/>
      <c r="F11" s="25"/>
      <c r="G11" s="25"/>
      <c r="H11" s="25"/>
      <c r="I11" s="25"/>
    </row>
    <row r="12" spans="1:17" ht="30" customHeight="1" x14ac:dyDescent="0.2">
      <c r="A12" s="87" t="s">
        <v>42</v>
      </c>
      <c r="B12" s="87"/>
      <c r="C12" s="87"/>
      <c r="D12" s="14" t="s">
        <v>1</v>
      </c>
      <c r="E12" s="86" t="s">
        <v>55</v>
      </c>
      <c r="F12" s="86"/>
      <c r="G12" s="86"/>
      <c r="H12" s="86"/>
      <c r="I12" s="86"/>
    </row>
    <row r="13" spans="1:17" ht="30" customHeight="1" x14ac:dyDescent="0.2">
      <c r="A13" s="87" t="s">
        <v>19</v>
      </c>
      <c r="B13" s="87"/>
      <c r="C13" s="87"/>
      <c r="D13" s="14" t="s">
        <v>1</v>
      </c>
      <c r="E13" s="86"/>
      <c r="F13" s="86"/>
      <c r="G13" s="86"/>
      <c r="H13" s="86"/>
      <c r="I13" s="86"/>
    </row>
    <row r="14" spans="1:17" ht="30" customHeight="1" x14ac:dyDescent="0.2">
      <c r="A14" s="87" t="s">
        <v>43</v>
      </c>
      <c r="B14" s="87"/>
      <c r="C14" s="87"/>
      <c r="D14" s="14" t="s">
        <v>1</v>
      </c>
      <c r="E14" s="82" t="s">
        <v>110</v>
      </c>
      <c r="F14" s="82"/>
      <c r="G14" s="82"/>
      <c r="H14" s="82"/>
      <c r="I14" s="82"/>
    </row>
    <row r="15" spans="1:17" ht="30" customHeight="1" x14ac:dyDescent="0.2">
      <c r="A15" s="87" t="s">
        <v>51</v>
      </c>
      <c r="B15" s="87"/>
      <c r="C15" s="87"/>
      <c r="D15" s="14" t="s">
        <v>1</v>
      </c>
      <c r="E15" s="74"/>
      <c r="F15" s="74"/>
      <c r="G15" s="74"/>
      <c r="H15" s="74"/>
      <c r="I15" s="74"/>
    </row>
    <row r="16" spans="1:17" ht="30" customHeight="1" x14ac:dyDescent="0.2">
      <c r="A16" s="87" t="s">
        <v>144</v>
      </c>
      <c r="B16" s="87"/>
      <c r="C16" s="87"/>
      <c r="D16" s="14"/>
      <c r="E16" s="68"/>
      <c r="F16" s="68"/>
      <c r="G16" s="68"/>
      <c r="H16" s="68"/>
      <c r="I16" s="68"/>
    </row>
    <row r="17" spans="1:17" ht="30" customHeight="1" x14ac:dyDescent="0.2">
      <c r="A17" s="87" t="s">
        <v>146</v>
      </c>
      <c r="B17" s="87"/>
      <c r="C17" s="87"/>
      <c r="D17" s="14" t="s">
        <v>1</v>
      </c>
      <c r="E17" s="74"/>
      <c r="F17" s="74"/>
      <c r="G17" s="74"/>
      <c r="H17" s="74"/>
      <c r="I17" s="74"/>
    </row>
    <row r="18" spans="1:17" ht="30" customHeight="1" x14ac:dyDescent="0.2">
      <c r="A18" s="20"/>
      <c r="B18" s="20"/>
      <c r="C18" s="20"/>
      <c r="D18" s="14"/>
      <c r="E18" s="25"/>
      <c r="F18" s="25"/>
      <c r="G18" s="25"/>
      <c r="H18" s="25"/>
      <c r="I18" s="25"/>
    </row>
    <row r="19" spans="1:17" ht="30" customHeight="1" x14ac:dyDescent="0.2">
      <c r="A19" s="89" t="s">
        <v>125</v>
      </c>
      <c r="B19" s="87"/>
      <c r="C19" s="87"/>
      <c r="D19" s="14" t="s">
        <v>1</v>
      </c>
      <c r="E19" s="92" t="s">
        <v>109</v>
      </c>
      <c r="F19" s="92"/>
      <c r="G19" s="92"/>
      <c r="H19" s="92"/>
      <c r="I19" s="92"/>
    </row>
    <row r="20" spans="1:17" ht="30.75" customHeight="1" x14ac:dyDescent="0.2">
      <c r="A20" s="20"/>
      <c r="B20" s="20"/>
      <c r="C20" s="20"/>
      <c r="D20" s="4"/>
      <c r="E20" s="6"/>
      <c r="F20" s="6"/>
      <c r="G20" s="6"/>
      <c r="H20" s="6"/>
      <c r="I20" s="6"/>
    </row>
    <row r="21" spans="1:17" ht="15.75" x14ac:dyDescent="0.2">
      <c r="A21" s="90" t="s">
        <v>2</v>
      </c>
      <c r="B21" s="90"/>
      <c r="C21" s="90"/>
      <c r="D21" s="90"/>
      <c r="E21" s="7"/>
      <c r="F21" s="7"/>
      <c r="G21" s="7"/>
      <c r="H21" s="7"/>
      <c r="I21" s="7"/>
      <c r="Q21" s="13"/>
    </row>
    <row r="22" spans="1:17" ht="30" customHeight="1" x14ac:dyDescent="0.2">
      <c r="A22" s="14">
        <v>1</v>
      </c>
      <c r="B22" s="18" t="s">
        <v>44</v>
      </c>
      <c r="C22" s="19"/>
      <c r="D22" s="5" t="s">
        <v>1</v>
      </c>
      <c r="E22" s="74"/>
      <c r="F22" s="74"/>
      <c r="G22" s="74"/>
      <c r="H22" s="74"/>
      <c r="I22" s="75"/>
    </row>
    <row r="23" spans="1:17" ht="30" customHeight="1" x14ac:dyDescent="0.2">
      <c r="A23" s="14">
        <v>2</v>
      </c>
      <c r="B23" s="72" t="s">
        <v>23</v>
      </c>
      <c r="C23" s="73"/>
      <c r="D23" s="5" t="s">
        <v>1</v>
      </c>
      <c r="E23" s="80" t="s">
        <v>140</v>
      </c>
      <c r="F23" s="80"/>
      <c r="G23" s="80"/>
      <c r="H23" s="80"/>
      <c r="I23" s="81"/>
    </row>
    <row r="24" spans="1:17" ht="34.5" customHeight="1" x14ac:dyDescent="0.2">
      <c r="A24" s="14">
        <v>3</v>
      </c>
      <c r="B24" s="84" t="s">
        <v>22</v>
      </c>
      <c r="C24" s="85"/>
      <c r="D24" s="5" t="s">
        <v>1</v>
      </c>
      <c r="E24" s="135"/>
      <c r="F24" s="135"/>
      <c r="G24" s="135"/>
      <c r="H24" s="135"/>
      <c r="I24" s="136"/>
    </row>
    <row r="25" spans="1:17" ht="30" customHeight="1" x14ac:dyDescent="0.2">
      <c r="A25" s="14">
        <v>4</v>
      </c>
      <c r="B25" s="72" t="s">
        <v>62</v>
      </c>
      <c r="C25" s="73"/>
      <c r="D25" s="5" t="s">
        <v>1</v>
      </c>
      <c r="E25" s="80" t="s">
        <v>140</v>
      </c>
      <c r="F25" s="80"/>
      <c r="G25" s="80"/>
      <c r="H25" s="80"/>
      <c r="I25" s="81"/>
      <c r="P25" s="70"/>
    </row>
    <row r="26" spans="1:17" ht="30" customHeight="1" x14ac:dyDescent="0.2">
      <c r="A26" s="7"/>
      <c r="B26" s="7"/>
      <c r="C26" s="7"/>
      <c r="D26" s="7"/>
      <c r="E26" s="7"/>
      <c r="F26" s="7"/>
      <c r="G26" s="7"/>
      <c r="H26" s="7"/>
      <c r="I26" s="7"/>
      <c r="P26" s="70"/>
    </row>
    <row r="27" spans="1:17" ht="15.75" customHeight="1" x14ac:dyDescent="0.2">
      <c r="A27" s="90" t="s">
        <v>137</v>
      </c>
      <c r="B27" s="90"/>
      <c r="C27" s="90"/>
      <c r="D27" s="90"/>
      <c r="E27" s="90"/>
      <c r="F27" s="12"/>
      <c r="G27" s="12"/>
      <c r="H27" s="12"/>
      <c r="I27" s="12"/>
    </row>
    <row r="28" spans="1:17" ht="30" customHeight="1" x14ac:dyDescent="0.2">
      <c r="A28" s="14">
        <v>5</v>
      </c>
      <c r="B28" s="72" t="s">
        <v>154</v>
      </c>
      <c r="C28" s="73"/>
      <c r="D28" s="5" t="s">
        <v>1</v>
      </c>
      <c r="E28" s="74"/>
      <c r="F28" s="74"/>
      <c r="G28" s="74"/>
      <c r="H28" s="74"/>
      <c r="I28" s="75"/>
    </row>
    <row r="29" spans="1:17" ht="30" customHeight="1" x14ac:dyDescent="0.2">
      <c r="A29" s="14">
        <v>7</v>
      </c>
      <c r="B29" s="72" t="s">
        <v>147</v>
      </c>
      <c r="C29" s="73"/>
      <c r="D29" s="5" t="s">
        <v>1</v>
      </c>
      <c r="E29" s="74"/>
      <c r="F29" s="74"/>
      <c r="G29" s="74"/>
      <c r="H29" s="74"/>
      <c r="I29" s="75"/>
    </row>
    <row r="30" spans="1:17" ht="30" customHeight="1" x14ac:dyDescent="0.2">
      <c r="A30" s="14">
        <v>6</v>
      </c>
      <c r="B30" s="162" t="s">
        <v>148</v>
      </c>
      <c r="C30" s="163"/>
      <c r="D30" s="5" t="s">
        <v>1</v>
      </c>
      <c r="E30" s="156"/>
      <c r="F30" s="157"/>
      <c r="G30" s="157"/>
      <c r="H30" s="157"/>
      <c r="I30" s="158"/>
    </row>
    <row r="31" spans="1:17" ht="30" customHeight="1" x14ac:dyDescent="0.2">
      <c r="A31" s="14"/>
      <c r="B31" s="7"/>
      <c r="C31" s="7"/>
      <c r="D31" s="8"/>
      <c r="E31" s="159"/>
      <c r="F31" s="160"/>
      <c r="G31" s="160"/>
      <c r="H31" s="160"/>
      <c r="I31" s="161"/>
    </row>
    <row r="32" spans="1:17" ht="30" customHeight="1" x14ac:dyDescent="0.2">
      <c r="A32" s="6"/>
      <c r="B32" s="110"/>
      <c r="C32" s="110"/>
      <c r="D32" s="8"/>
      <c r="E32" s="159"/>
      <c r="F32" s="160"/>
      <c r="G32" s="160"/>
      <c r="H32" s="160"/>
      <c r="I32" s="161"/>
    </row>
    <row r="33" spans="1:9" ht="33.75" customHeight="1" x14ac:dyDescent="0.2">
      <c r="A33" s="6"/>
      <c r="B33" s="110"/>
      <c r="C33" s="110"/>
      <c r="D33" s="8"/>
      <c r="E33" s="159"/>
      <c r="F33" s="160"/>
      <c r="G33" s="160"/>
      <c r="H33" s="160"/>
      <c r="I33" s="161"/>
    </row>
    <row r="34" spans="1:9" ht="33.75" customHeight="1" x14ac:dyDescent="0.2">
      <c r="A34" s="6"/>
      <c r="B34" s="7"/>
      <c r="C34" s="7"/>
      <c r="D34" s="6"/>
      <c r="E34" s="159"/>
      <c r="F34" s="160"/>
      <c r="G34" s="160"/>
      <c r="H34" s="160"/>
      <c r="I34" s="161"/>
    </row>
    <row r="35" spans="1:9" ht="33.75" customHeight="1" x14ac:dyDescent="0.2">
      <c r="A35" s="6"/>
      <c r="B35" s="7"/>
      <c r="C35" s="7"/>
      <c r="D35" s="6"/>
      <c r="E35" s="159"/>
      <c r="F35" s="160"/>
      <c r="G35" s="160"/>
      <c r="H35" s="160"/>
      <c r="I35" s="161"/>
    </row>
    <row r="36" spans="1:9" ht="33.75" customHeight="1" x14ac:dyDescent="0.2">
      <c r="A36" s="6"/>
      <c r="B36" s="7"/>
      <c r="C36" s="7"/>
      <c r="D36" s="6"/>
      <c r="E36" s="164" t="s">
        <v>149</v>
      </c>
      <c r="F36" s="165"/>
      <c r="G36" s="165"/>
      <c r="H36" s="165"/>
      <c r="I36" s="166"/>
    </row>
    <row r="37" spans="1:9" ht="158.25" customHeight="1" x14ac:dyDescent="0.2">
      <c r="A37" s="7"/>
      <c r="B37" s="87"/>
      <c r="C37" s="87"/>
      <c r="D37" s="87"/>
      <c r="E37" s="87"/>
      <c r="F37" s="87"/>
      <c r="G37" s="87"/>
      <c r="H37" s="87"/>
      <c r="I37" s="87"/>
    </row>
    <row r="38" spans="1:9" x14ac:dyDescent="0.2">
      <c r="A38" s="7"/>
      <c r="B38" s="87"/>
      <c r="C38" s="87"/>
      <c r="D38" s="87"/>
      <c r="E38" s="87"/>
      <c r="F38" s="87"/>
      <c r="G38" s="87"/>
      <c r="H38" s="87"/>
      <c r="I38" s="87"/>
    </row>
    <row r="39" spans="1:9" x14ac:dyDescent="0.2">
      <c r="A39" s="7"/>
      <c r="B39" s="7"/>
      <c r="C39" s="7"/>
      <c r="D39" s="7"/>
      <c r="E39" s="7"/>
      <c r="F39" s="155" t="s">
        <v>158</v>
      </c>
      <c r="G39" s="155"/>
      <c r="H39" s="155"/>
      <c r="I39" s="155"/>
    </row>
    <row r="40" spans="1:9" x14ac:dyDescent="0.2">
      <c r="A40" s="7"/>
      <c r="B40" s="7"/>
      <c r="C40" s="7"/>
      <c r="D40" s="7"/>
      <c r="E40" s="7"/>
      <c r="F40" s="6"/>
      <c r="G40" s="6"/>
      <c r="H40" s="6"/>
      <c r="I40" s="6"/>
    </row>
    <row r="41" spans="1:9" x14ac:dyDescent="0.2">
      <c r="A41" s="7"/>
      <c r="B41" s="7"/>
      <c r="C41" s="7"/>
      <c r="D41" s="7"/>
      <c r="E41" s="7"/>
      <c r="F41" s="6"/>
      <c r="G41" s="6"/>
      <c r="H41" s="6"/>
      <c r="I41" s="6"/>
    </row>
    <row r="42" spans="1:9" x14ac:dyDescent="0.2">
      <c r="A42" s="7"/>
      <c r="B42" s="7"/>
      <c r="C42" s="7"/>
      <c r="D42" s="7"/>
      <c r="E42" s="7"/>
      <c r="F42" s="6"/>
      <c r="G42" s="6"/>
      <c r="H42" s="6"/>
      <c r="I42" s="6"/>
    </row>
    <row r="43" spans="1:9" s="9" customFormat="1" ht="12.75" x14ac:dyDescent="0.2">
      <c r="A43" s="10" t="s">
        <v>20</v>
      </c>
      <c r="B43" s="11"/>
      <c r="C43" s="11"/>
      <c r="D43" s="11"/>
      <c r="E43" s="11"/>
      <c r="F43" s="11"/>
      <c r="G43" s="11"/>
      <c r="H43" s="11"/>
      <c r="I43" s="11"/>
    </row>
    <row r="44" spans="1:9" s="9" customFormat="1" ht="13.5" customHeight="1" x14ac:dyDescent="0.2">
      <c r="A44" s="153" t="s">
        <v>15</v>
      </c>
      <c r="B44" s="153"/>
      <c r="C44" s="153"/>
      <c r="D44" s="153"/>
      <c r="E44" s="153"/>
      <c r="F44" s="153"/>
      <c r="G44" s="153"/>
      <c r="H44" s="153"/>
      <c r="I44" s="153"/>
    </row>
    <row r="45" spans="1:9" s="9" customFormat="1" ht="13.5" customHeight="1" x14ac:dyDescent="0.2">
      <c r="A45" s="153" t="s">
        <v>66</v>
      </c>
      <c r="B45" s="153"/>
      <c r="C45" s="153"/>
      <c r="D45" s="153"/>
      <c r="E45" s="153"/>
      <c r="F45" s="153"/>
      <c r="G45" s="153"/>
      <c r="H45" s="153"/>
      <c r="I45" s="153"/>
    </row>
    <row r="46" spans="1:9" s="9" customFormat="1" ht="13.5" customHeight="1" x14ac:dyDescent="0.2">
      <c r="A46" s="152" t="s">
        <v>67</v>
      </c>
      <c r="B46" s="152"/>
      <c r="C46" s="152"/>
      <c r="D46" s="152"/>
      <c r="E46" s="152"/>
      <c r="F46" s="152"/>
      <c r="G46" s="152"/>
      <c r="H46" s="152"/>
      <c r="I46" s="152"/>
    </row>
  </sheetData>
  <dataConsolidate/>
  <mergeCells count="48">
    <mergeCell ref="P2:P8"/>
    <mergeCell ref="A6:I6"/>
    <mergeCell ref="A8:C8"/>
    <mergeCell ref="E8:I8"/>
    <mergeCell ref="A9:C9"/>
    <mergeCell ref="E9:I9"/>
    <mergeCell ref="A1:C5"/>
    <mergeCell ref="D1:I1"/>
    <mergeCell ref="D2:I5"/>
    <mergeCell ref="A10:C10"/>
    <mergeCell ref="E10:I10"/>
    <mergeCell ref="A12:C12"/>
    <mergeCell ref="E12:I12"/>
    <mergeCell ref="A13:C13"/>
    <mergeCell ref="E13:I13"/>
    <mergeCell ref="A14:C14"/>
    <mergeCell ref="E14:I14"/>
    <mergeCell ref="A15:C15"/>
    <mergeCell ref="E15:I15"/>
    <mergeCell ref="A46:I46"/>
    <mergeCell ref="E36:I36"/>
    <mergeCell ref="B37:I38"/>
    <mergeCell ref="F39:I39"/>
    <mergeCell ref="A44:I44"/>
    <mergeCell ref="A45:I45"/>
    <mergeCell ref="E22:I22"/>
    <mergeCell ref="B23:C23"/>
    <mergeCell ref="E23:I23"/>
    <mergeCell ref="B24:C24"/>
    <mergeCell ref="E24:I24"/>
    <mergeCell ref="A16:C16"/>
    <mergeCell ref="P25:P26"/>
    <mergeCell ref="A27:E27"/>
    <mergeCell ref="B30:C30"/>
    <mergeCell ref="E30:I35"/>
    <mergeCell ref="B32:C32"/>
    <mergeCell ref="B33:C33"/>
    <mergeCell ref="B28:C28"/>
    <mergeCell ref="E28:I28"/>
    <mergeCell ref="B25:C25"/>
    <mergeCell ref="E25:I25"/>
    <mergeCell ref="B29:C29"/>
    <mergeCell ref="E29:I29"/>
    <mergeCell ref="A17:C17"/>
    <mergeCell ref="E17:I17"/>
    <mergeCell ref="A19:C19"/>
    <mergeCell ref="E19:I19"/>
    <mergeCell ref="A21:D21"/>
  </mergeCells>
  <dataValidations disablePrompts="1" count="2">
    <dataValidation type="list" allowBlank="1" showInputMessage="1" showErrorMessage="1" sqref="E12:I12" xr:uid="{8E68E315-3508-4E15-9D36-B369D0994D54}">
      <mc:AlternateContent xmlns:x12ac="http://schemas.microsoft.com/office/spreadsheetml/2011/1/ac" xmlns:mc="http://schemas.openxmlformats.org/markup-compatibility/2006">
        <mc:Choice Requires="x12ac">
          <x12ac:list>"Sistema 1, Código 011","Sistema 1, Código 012","Sistema 1, Código 013","Sistema 2, Código 021","Sistema 2, Código 022","Sistema 3, Código 031","Sistema 4, Código 041","Sistema 6, Código 061"</x12ac:list>
        </mc:Choice>
        <mc:Fallback>
          <formula1>"Sistema 1, Código 011,Sistema 1, Código 012,Sistema 1, Código 013,Sistema 2, Código 021,Sistema 2, Código 022,Sistema 3, Código 031,Sistema 4, Código 041,Sistema 6, Código 061"</formula1>
        </mc:Fallback>
      </mc:AlternateContent>
    </dataValidation>
    <dataValidation type="list" allowBlank="1" showInputMessage="1" showErrorMessage="1" sqref="E19:I19" xr:uid="{23910144-9BE4-4D60-9381-2AC9CCB90C05}">
      <formula1>"Luminaria para Alumbrado Público, Luminaria Solar para Alumbrado Público"</formula1>
    </dataValidation>
  </dataValidations>
  <pageMargins left="0.70866141732283472" right="0.70866141732283472" top="0.74803149606299213" bottom="0.74803149606299213" header="0.31496062992125984" footer="0.31496062992125984"/>
  <pageSetup scale="57" fitToHeight="0" orientation="portrait" cellComments="asDisplayed" r:id="rId1"/>
  <headerFooter>
    <oddFooter>&amp;L&amp;8Página &amp;P de &amp;N&amp;C&amp;9Avenida Brasil Nº 2147 - Valparaíso  - Chile - Fono 56-(32)-2273689 - Página Web: www.fotometria.pucv.cl - E-mail: seguridadelectrica.eie@pucv.cl&amp;R&amp;8REG-62 / rev1 / 18.05.23</oddFooter>
  </headerFooter>
  <rowBreaks count="1" manualBreakCount="1">
    <brk id="29" max="8" man="1"/>
  </rowBreaks>
  <colBreaks count="1" manualBreakCount="1">
    <brk id="11" max="8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40"/>
  <sheetViews>
    <sheetView view="pageLayout" zoomScaleNormal="115" workbookViewId="0">
      <selection activeCell="E1" sqref="E1"/>
    </sheetView>
  </sheetViews>
  <sheetFormatPr baseColWidth="10" defaultRowHeight="12.75" x14ac:dyDescent="0.2"/>
  <cols>
    <col min="1" max="1" width="3.85546875" bestFit="1" customWidth="1"/>
    <col min="2" max="2" width="16.7109375" customWidth="1"/>
    <col min="3" max="4" width="24.42578125" customWidth="1"/>
    <col min="5" max="5" width="31.5703125" customWidth="1"/>
    <col min="6" max="6" width="24.42578125" customWidth="1"/>
    <col min="7" max="7" width="18.7109375" bestFit="1" customWidth="1"/>
  </cols>
  <sheetData>
    <row r="1" spans="1:7" ht="32.25" customHeight="1" x14ac:dyDescent="0.2">
      <c r="A1" s="28" t="s">
        <v>58</v>
      </c>
      <c r="B1" s="28" t="s">
        <v>57</v>
      </c>
      <c r="C1" s="28" t="s">
        <v>56</v>
      </c>
      <c r="D1" s="28" t="s">
        <v>59</v>
      </c>
      <c r="E1" s="35" t="s">
        <v>163</v>
      </c>
      <c r="F1" s="35" t="s">
        <v>119</v>
      </c>
      <c r="G1" s="35" t="s">
        <v>139</v>
      </c>
    </row>
    <row r="2" spans="1:7" ht="15" customHeight="1" x14ac:dyDescent="0.2">
      <c r="A2" s="29">
        <v>1</v>
      </c>
      <c r="B2" s="167" t="s">
        <v>61</v>
      </c>
      <c r="C2" s="30"/>
      <c r="D2" s="29"/>
      <c r="E2" s="29"/>
      <c r="F2" s="29"/>
      <c r="G2" s="29"/>
    </row>
    <row r="3" spans="1:7" ht="15" customHeight="1" x14ac:dyDescent="0.2">
      <c r="A3" s="29">
        <v>2</v>
      </c>
      <c r="B3" s="168"/>
      <c r="C3" s="30"/>
      <c r="D3" s="29"/>
      <c r="E3" s="29"/>
      <c r="F3" s="29"/>
      <c r="G3" s="29"/>
    </row>
    <row r="4" spans="1:7" ht="15" customHeight="1" x14ac:dyDescent="0.2">
      <c r="A4" s="29">
        <v>3</v>
      </c>
      <c r="B4" s="168"/>
      <c r="C4" s="30"/>
      <c r="D4" s="29"/>
      <c r="E4" s="29"/>
      <c r="F4" s="29"/>
      <c r="G4" s="29"/>
    </row>
    <row r="5" spans="1:7" ht="15" customHeight="1" x14ac:dyDescent="0.2">
      <c r="A5" s="29">
        <v>4</v>
      </c>
      <c r="B5" s="168"/>
      <c r="C5" s="30"/>
      <c r="D5" s="29"/>
      <c r="E5" s="29"/>
      <c r="F5" s="29"/>
      <c r="G5" s="29"/>
    </row>
    <row r="6" spans="1:7" ht="15" customHeight="1" x14ac:dyDescent="0.2">
      <c r="A6" s="29">
        <v>5</v>
      </c>
      <c r="B6" s="168"/>
      <c r="C6" s="30"/>
      <c r="D6" s="29"/>
      <c r="E6" s="29"/>
      <c r="F6" s="29"/>
      <c r="G6" s="29"/>
    </row>
    <row r="7" spans="1:7" ht="15" customHeight="1" x14ac:dyDescent="0.2">
      <c r="A7" s="29">
        <v>6</v>
      </c>
      <c r="B7" s="168"/>
      <c r="C7" s="30"/>
      <c r="D7" s="29"/>
      <c r="E7" s="29"/>
      <c r="F7" s="29"/>
      <c r="G7" s="29"/>
    </row>
    <row r="8" spans="1:7" ht="15" customHeight="1" x14ac:dyDescent="0.2">
      <c r="A8" s="29">
        <v>7</v>
      </c>
      <c r="B8" s="168"/>
      <c r="C8" s="30"/>
      <c r="D8" s="29"/>
      <c r="E8" s="29"/>
      <c r="F8" s="29"/>
      <c r="G8" s="29"/>
    </row>
    <row r="9" spans="1:7" ht="15" customHeight="1" x14ac:dyDescent="0.2">
      <c r="A9" s="29">
        <v>8</v>
      </c>
      <c r="B9" s="168"/>
      <c r="C9" s="30"/>
      <c r="D9" s="29"/>
      <c r="E9" s="29"/>
      <c r="F9" s="29"/>
      <c r="G9" s="29"/>
    </row>
    <row r="10" spans="1:7" ht="15" customHeight="1" x14ac:dyDescent="0.2">
      <c r="A10" s="29">
        <v>9</v>
      </c>
      <c r="B10" s="168"/>
      <c r="C10" s="30"/>
      <c r="D10" s="29"/>
      <c r="E10" s="29"/>
      <c r="F10" s="29"/>
      <c r="G10" s="29"/>
    </row>
    <row r="11" spans="1:7" ht="15" customHeight="1" x14ac:dyDescent="0.2">
      <c r="A11" s="29">
        <v>10</v>
      </c>
      <c r="B11" s="168"/>
      <c r="C11" s="30"/>
      <c r="D11" s="29"/>
      <c r="E11" s="29"/>
      <c r="F11" s="29"/>
      <c r="G11" s="29"/>
    </row>
    <row r="12" spans="1:7" ht="15" customHeight="1" x14ac:dyDescent="0.2">
      <c r="A12" s="29">
        <v>11</v>
      </c>
      <c r="B12" s="168"/>
      <c r="C12" s="30"/>
      <c r="D12" s="29"/>
      <c r="E12" s="29"/>
      <c r="F12" s="29"/>
      <c r="G12" s="29"/>
    </row>
    <row r="13" spans="1:7" ht="15" customHeight="1" x14ac:dyDescent="0.2">
      <c r="A13" s="29">
        <v>12</v>
      </c>
      <c r="B13" s="168"/>
      <c r="C13" s="30"/>
      <c r="D13" s="29"/>
      <c r="E13" s="29"/>
      <c r="F13" s="29"/>
      <c r="G13" s="29"/>
    </row>
    <row r="14" spans="1:7" ht="15" customHeight="1" x14ac:dyDescent="0.2">
      <c r="A14" s="29">
        <v>13</v>
      </c>
      <c r="B14" s="168"/>
      <c r="C14" s="30"/>
      <c r="D14" s="29"/>
      <c r="E14" s="29"/>
      <c r="F14" s="29"/>
      <c r="G14" s="29"/>
    </row>
    <row r="15" spans="1:7" ht="15" customHeight="1" x14ac:dyDescent="0.2">
      <c r="A15" s="29">
        <v>14</v>
      </c>
      <c r="B15" s="168"/>
      <c r="C15" s="30"/>
      <c r="D15" s="29"/>
      <c r="E15" s="29"/>
      <c r="F15" s="29"/>
      <c r="G15" s="29"/>
    </row>
    <row r="16" spans="1:7" ht="15" customHeight="1" x14ac:dyDescent="0.2">
      <c r="A16" s="29">
        <v>15</v>
      </c>
      <c r="B16" s="168"/>
      <c r="C16" s="30"/>
      <c r="D16" s="29"/>
      <c r="E16" s="29"/>
      <c r="F16" s="29"/>
      <c r="G16" s="29"/>
    </row>
    <row r="17" spans="1:7" ht="15" customHeight="1" x14ac:dyDescent="0.2">
      <c r="A17" s="29">
        <v>16</v>
      </c>
      <c r="B17" s="168"/>
      <c r="C17" s="30"/>
      <c r="D17" s="29"/>
      <c r="E17" s="29"/>
      <c r="F17" s="29"/>
      <c r="G17" s="29"/>
    </row>
    <row r="18" spans="1:7" ht="15" customHeight="1" x14ac:dyDescent="0.2">
      <c r="A18" s="29">
        <v>17</v>
      </c>
      <c r="B18" s="168"/>
      <c r="C18" s="30"/>
      <c r="D18" s="29"/>
      <c r="E18" s="29"/>
      <c r="F18" s="29"/>
      <c r="G18" s="29"/>
    </row>
    <row r="19" spans="1:7" ht="15" customHeight="1" x14ac:dyDescent="0.2">
      <c r="A19" s="29">
        <v>18</v>
      </c>
      <c r="B19" s="168"/>
      <c r="C19" s="30"/>
      <c r="D19" s="29"/>
      <c r="E19" s="29"/>
      <c r="F19" s="29"/>
      <c r="G19" s="29"/>
    </row>
    <row r="20" spans="1:7" ht="15" customHeight="1" x14ac:dyDescent="0.2">
      <c r="A20" s="29">
        <v>19</v>
      </c>
      <c r="B20" s="168"/>
      <c r="C20" s="30"/>
      <c r="D20" s="29"/>
      <c r="E20" s="29"/>
      <c r="F20" s="29"/>
      <c r="G20" s="29"/>
    </row>
    <row r="21" spans="1:7" ht="15" customHeight="1" x14ac:dyDescent="0.2">
      <c r="A21" s="29">
        <v>20</v>
      </c>
      <c r="B21" s="168"/>
      <c r="C21" s="30"/>
      <c r="D21" s="29"/>
      <c r="E21" s="29"/>
      <c r="F21" s="29"/>
      <c r="G21" s="29"/>
    </row>
    <row r="22" spans="1:7" ht="15" customHeight="1" x14ac:dyDescent="0.2">
      <c r="A22" s="29" t="s">
        <v>61</v>
      </c>
      <c r="B22" s="169"/>
      <c r="C22" s="29" t="s">
        <v>61</v>
      </c>
      <c r="D22" s="29" t="s">
        <v>61</v>
      </c>
      <c r="E22" s="29" t="s">
        <v>61</v>
      </c>
      <c r="F22" s="29"/>
      <c r="G22" s="29" t="s">
        <v>61</v>
      </c>
    </row>
    <row r="23" spans="1:7" ht="15" customHeight="1" x14ac:dyDescent="0.2">
      <c r="A23" s="33"/>
      <c r="B23" s="34"/>
      <c r="C23" s="33"/>
      <c r="D23" s="33"/>
      <c r="E23" s="33"/>
      <c r="F23" s="61" t="s">
        <v>141</v>
      </c>
      <c r="G23" s="62">
        <f>SUM(G2:G22)</f>
        <v>0</v>
      </c>
    </row>
    <row r="24" spans="1:7" ht="15" customHeight="1" x14ac:dyDescent="0.2">
      <c r="A24" s="33"/>
      <c r="B24" s="34"/>
      <c r="C24" s="33"/>
      <c r="D24" s="33"/>
      <c r="E24" s="33"/>
      <c r="F24" s="33"/>
    </row>
    <row r="25" spans="1:7" x14ac:dyDescent="0.2">
      <c r="A25" s="32" t="s">
        <v>68</v>
      </c>
      <c r="B25" s="31"/>
      <c r="C25" s="31"/>
      <c r="D25" s="31"/>
    </row>
    <row r="26" spans="1:7" x14ac:dyDescent="0.2">
      <c r="A26" s="32"/>
    </row>
    <row r="27" spans="1:7" x14ac:dyDescent="0.2">
      <c r="F27" s="60"/>
    </row>
    <row r="33" spans="4:6" x14ac:dyDescent="0.2">
      <c r="D33" s="31"/>
    </row>
    <row r="40" spans="4:6" x14ac:dyDescent="0.2">
      <c r="F40" s="9"/>
    </row>
  </sheetData>
  <mergeCells count="1">
    <mergeCell ref="B2:B22"/>
  </mergeCells>
  <phoneticPr fontId="8" type="noConversion"/>
  <pageMargins left="0.7" right="0.7" top="0.75" bottom="0.75" header="0.3" footer="0.3"/>
  <pageSetup scale="82" orientation="landscape" horizontalDpi="4294967292" r:id="rId1"/>
  <headerFooter>
    <oddHeader>&amp;C&amp;"Arial,Negrita"&amp;12LISTADO DE MODELOS QUE COMPONEN LA FAMILIA DE LUMINARIAS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F29"/>
  <sheetViews>
    <sheetView topLeftCell="A19" zoomScaleNormal="100" zoomScaleSheetLayoutView="130" workbookViewId="0">
      <selection activeCell="A28" sqref="A28:F29"/>
    </sheetView>
  </sheetViews>
  <sheetFormatPr baseColWidth="10" defaultRowHeight="12.75" x14ac:dyDescent="0.2"/>
  <cols>
    <col min="1" max="1" width="14.28515625" customWidth="1"/>
    <col min="2" max="4" width="12.140625" customWidth="1"/>
    <col min="5" max="5" width="29.5703125" customWidth="1"/>
    <col min="6" max="6" width="15.42578125" customWidth="1"/>
  </cols>
  <sheetData>
    <row r="1" spans="1:6" ht="27" customHeight="1" x14ac:dyDescent="0.2">
      <c r="A1" s="172" t="s">
        <v>70</v>
      </c>
      <c r="B1" s="172"/>
      <c r="C1" s="172"/>
      <c r="D1" s="172"/>
      <c r="E1" s="172"/>
      <c r="F1" s="172"/>
    </row>
    <row r="2" spans="1:6" ht="27.75" customHeight="1" x14ac:dyDescent="0.2">
      <c r="A2" s="37" t="s">
        <v>71</v>
      </c>
      <c r="B2" s="43" t="s">
        <v>72</v>
      </c>
      <c r="C2" s="40" t="s">
        <v>44</v>
      </c>
      <c r="D2" s="43" t="s">
        <v>3</v>
      </c>
      <c r="E2" s="49" t="s">
        <v>74</v>
      </c>
      <c r="F2" s="50" t="s">
        <v>73</v>
      </c>
    </row>
    <row r="3" spans="1:6" ht="22.5" customHeight="1" x14ac:dyDescent="0.2">
      <c r="A3" s="38"/>
      <c r="B3" s="44"/>
      <c r="C3" s="41"/>
      <c r="D3" s="44"/>
      <c r="E3" s="41"/>
      <c r="F3" s="44"/>
    </row>
    <row r="4" spans="1:6" ht="22.5" customHeight="1" x14ac:dyDescent="0.2">
      <c r="A4" s="39"/>
      <c r="B4" s="45"/>
      <c r="C4" s="42"/>
      <c r="D4" s="45"/>
      <c r="E4" s="42"/>
      <c r="F4" s="45"/>
    </row>
    <row r="5" spans="1:6" ht="22.5" customHeight="1" x14ac:dyDescent="0.2">
      <c r="A5" s="39"/>
      <c r="B5" s="45"/>
      <c r="C5" s="42"/>
      <c r="D5" s="45"/>
      <c r="E5" s="42"/>
      <c r="F5" s="45"/>
    </row>
    <row r="6" spans="1:6" ht="22.5" customHeight="1" x14ac:dyDescent="0.2">
      <c r="A6" s="39"/>
      <c r="B6" s="45"/>
      <c r="C6" s="42"/>
      <c r="D6" s="45"/>
      <c r="E6" s="42"/>
      <c r="F6" s="45"/>
    </row>
    <row r="7" spans="1:6" ht="22.5" customHeight="1" x14ac:dyDescent="0.2">
      <c r="A7" s="39"/>
      <c r="B7" s="45"/>
      <c r="C7" s="42"/>
      <c r="D7" s="45"/>
      <c r="E7" s="42"/>
      <c r="F7" s="45"/>
    </row>
    <row r="8" spans="1:6" ht="22.5" customHeight="1" x14ac:dyDescent="0.2">
      <c r="A8" s="39"/>
      <c r="B8" s="45"/>
      <c r="C8" s="42"/>
      <c r="D8" s="45"/>
      <c r="E8" s="42"/>
      <c r="F8" s="45"/>
    </row>
    <row r="9" spans="1:6" ht="22.5" customHeight="1" x14ac:dyDescent="0.2">
      <c r="A9" s="39"/>
      <c r="B9" s="45"/>
      <c r="C9" s="42"/>
      <c r="D9" s="45"/>
      <c r="E9" s="42"/>
      <c r="F9" s="45"/>
    </row>
    <row r="10" spans="1:6" ht="22.5" customHeight="1" x14ac:dyDescent="0.2">
      <c r="A10" s="39"/>
      <c r="B10" s="45"/>
      <c r="C10" s="42"/>
      <c r="D10" s="45"/>
      <c r="E10" s="42"/>
      <c r="F10" s="45"/>
    </row>
    <row r="11" spans="1:6" ht="22.5" customHeight="1" x14ac:dyDescent="0.2">
      <c r="A11" s="39"/>
      <c r="B11" s="45"/>
      <c r="C11" s="42"/>
      <c r="D11" s="45"/>
      <c r="E11" s="42"/>
      <c r="F11" s="45"/>
    </row>
    <row r="12" spans="1:6" ht="22.5" customHeight="1" x14ac:dyDescent="0.2">
      <c r="A12" s="39"/>
      <c r="B12" s="45"/>
      <c r="C12" s="42"/>
      <c r="D12" s="45"/>
      <c r="E12" s="42"/>
      <c r="F12" s="45"/>
    </row>
    <row r="13" spans="1:6" ht="22.5" customHeight="1" x14ac:dyDescent="0.2">
      <c r="A13" s="39"/>
      <c r="B13" s="45"/>
      <c r="C13" s="42"/>
      <c r="D13" s="45"/>
      <c r="E13" s="42"/>
      <c r="F13" s="45"/>
    </row>
    <row r="14" spans="1:6" ht="22.5" customHeight="1" x14ac:dyDescent="0.2">
      <c r="A14" s="39"/>
      <c r="B14" s="45"/>
      <c r="C14" s="42"/>
      <c r="D14" s="45"/>
      <c r="E14" s="42"/>
      <c r="F14" s="45"/>
    </row>
    <row r="15" spans="1:6" ht="22.5" customHeight="1" x14ac:dyDescent="0.2">
      <c r="A15" s="46" t="s">
        <v>61</v>
      </c>
      <c r="B15" s="47" t="s">
        <v>61</v>
      </c>
      <c r="C15" s="48" t="s">
        <v>61</v>
      </c>
      <c r="D15" s="47" t="s">
        <v>61</v>
      </c>
      <c r="E15" s="48" t="s">
        <v>61</v>
      </c>
      <c r="F15" s="47" t="s">
        <v>61</v>
      </c>
    </row>
    <row r="16" spans="1:6" ht="20.25" customHeight="1" x14ac:dyDescent="0.2"/>
    <row r="17" spans="1:6" ht="27" customHeight="1" x14ac:dyDescent="0.2">
      <c r="A17" s="172" t="s">
        <v>75</v>
      </c>
      <c r="B17" s="172"/>
      <c r="C17" s="172"/>
      <c r="D17" s="172"/>
      <c r="E17" s="172"/>
      <c r="F17" s="172"/>
    </row>
    <row r="18" spans="1:6" ht="29.25" customHeight="1" x14ac:dyDescent="0.2">
      <c r="A18" s="51" t="s">
        <v>71</v>
      </c>
      <c r="B18" s="173" t="s">
        <v>76</v>
      </c>
      <c r="C18" s="174"/>
      <c r="D18" s="174"/>
      <c r="E18" s="174"/>
      <c r="F18" s="175"/>
    </row>
    <row r="19" spans="1:6" ht="24" customHeight="1" x14ac:dyDescent="0.2">
      <c r="A19" s="52" t="s">
        <v>72</v>
      </c>
      <c r="B19" s="176" t="s">
        <v>77</v>
      </c>
      <c r="C19" s="177"/>
      <c r="D19" s="177"/>
      <c r="E19" s="177"/>
      <c r="F19" s="178"/>
    </row>
    <row r="20" spans="1:6" ht="24" customHeight="1" x14ac:dyDescent="0.2">
      <c r="A20" s="52" t="s">
        <v>44</v>
      </c>
      <c r="B20" s="176" t="s">
        <v>78</v>
      </c>
      <c r="C20" s="177"/>
      <c r="D20" s="177"/>
      <c r="E20" s="177"/>
      <c r="F20" s="178"/>
    </row>
    <row r="21" spans="1:6" ht="24" customHeight="1" x14ac:dyDescent="0.2">
      <c r="A21" s="52" t="s">
        <v>3</v>
      </c>
      <c r="B21" s="176" t="s">
        <v>79</v>
      </c>
      <c r="C21" s="177"/>
      <c r="D21" s="177"/>
      <c r="E21" s="177"/>
      <c r="F21" s="178"/>
    </row>
    <row r="22" spans="1:6" ht="29.25" customHeight="1" x14ac:dyDescent="0.2">
      <c r="A22" s="53" t="s">
        <v>74</v>
      </c>
      <c r="B22" s="176" t="s">
        <v>80</v>
      </c>
      <c r="C22" s="177"/>
      <c r="D22" s="177"/>
      <c r="E22" s="177"/>
      <c r="F22" s="178"/>
    </row>
    <row r="23" spans="1:6" ht="29.25" customHeight="1" x14ac:dyDescent="0.2">
      <c r="A23" s="54" t="s">
        <v>73</v>
      </c>
      <c r="B23" s="176" t="s">
        <v>81</v>
      </c>
      <c r="C23" s="177"/>
      <c r="D23" s="177"/>
      <c r="E23" s="177"/>
      <c r="F23" s="178"/>
    </row>
    <row r="24" spans="1:6" ht="5.25" customHeight="1" x14ac:dyDescent="0.2"/>
    <row r="25" spans="1:6" x14ac:dyDescent="0.2">
      <c r="A25" s="31" t="s">
        <v>164</v>
      </c>
    </row>
    <row r="26" spans="1:6" ht="121.15" customHeight="1" x14ac:dyDescent="0.2">
      <c r="A26" s="170" t="s">
        <v>106</v>
      </c>
      <c r="B26" s="171"/>
      <c r="C26" s="171"/>
      <c r="D26" s="171"/>
      <c r="E26" s="171"/>
      <c r="F26" s="171"/>
    </row>
    <row r="27" spans="1:6" ht="12" customHeight="1" x14ac:dyDescent="0.2">
      <c r="A27" s="57"/>
      <c r="B27" s="69"/>
      <c r="C27" s="69"/>
      <c r="D27" s="69"/>
      <c r="E27" s="69"/>
      <c r="F27" s="69"/>
    </row>
    <row r="28" spans="1:6" x14ac:dyDescent="0.2">
      <c r="A28" s="31" t="s">
        <v>165</v>
      </c>
    </row>
    <row r="29" spans="1:6" ht="58.9" customHeight="1" x14ac:dyDescent="0.2">
      <c r="A29" s="170" t="s">
        <v>166</v>
      </c>
      <c r="B29" s="171"/>
      <c r="C29" s="171"/>
      <c r="D29" s="171"/>
      <c r="E29" s="171"/>
      <c r="F29" s="171"/>
    </row>
  </sheetData>
  <mergeCells count="10">
    <mergeCell ref="A29:F29"/>
    <mergeCell ref="A26:F26"/>
    <mergeCell ref="A1:F1"/>
    <mergeCell ref="A17:F17"/>
    <mergeCell ref="B18:F18"/>
    <mergeCell ref="B23:F23"/>
    <mergeCell ref="B22:F22"/>
    <mergeCell ref="B21:F21"/>
    <mergeCell ref="B20:F20"/>
    <mergeCell ref="B19:F19"/>
  </mergeCells>
  <pageMargins left="0.7" right="0.7" top="1.1499999999999999" bottom="0.75" header="0.3" footer="0.3"/>
  <pageSetup scale="96" orientation="portrait" r:id="rId1"/>
  <headerFooter>
    <oddHeader>&amp;C&amp;"Arial,Negrita"&amp;12
ANEXO A
&amp;"Arial,Normal"&amp;8(Información proporcionada por el cliente de acuerdo al Protocolo de Ensayos de Producto Eléctrico PE N°5/07:2020)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29"/>
  <sheetViews>
    <sheetView zoomScaleNormal="100" workbookViewId="0">
      <selection activeCell="L9" sqref="L9"/>
    </sheetView>
  </sheetViews>
  <sheetFormatPr baseColWidth="10" defaultRowHeight="12.75" x14ac:dyDescent="0.2"/>
  <cols>
    <col min="1" max="1" width="16.5703125" customWidth="1"/>
    <col min="2" max="2" width="10.5703125" customWidth="1"/>
    <col min="3" max="3" width="9" customWidth="1"/>
    <col min="4" max="4" width="1.5703125" bestFit="1" customWidth="1"/>
    <col min="5" max="5" width="47.85546875" customWidth="1"/>
    <col min="7" max="7" width="7" customWidth="1"/>
    <col min="8" max="8" width="16.5703125" customWidth="1"/>
    <col min="9" max="9" width="11.42578125" customWidth="1"/>
  </cols>
  <sheetData>
    <row r="1" spans="1:8" ht="15" x14ac:dyDescent="0.25">
      <c r="A1" s="59" t="s">
        <v>82</v>
      </c>
    </row>
    <row r="2" spans="1:8" ht="106.5" customHeight="1" x14ac:dyDescent="0.2">
      <c r="A2" s="183" t="s">
        <v>83</v>
      </c>
      <c r="B2" s="183"/>
      <c r="C2" s="183"/>
      <c r="D2" s="183"/>
      <c r="E2" s="183"/>
      <c r="F2" s="65"/>
      <c r="G2" s="65"/>
      <c r="H2" s="65"/>
    </row>
    <row r="4" spans="1:8" x14ac:dyDescent="0.2">
      <c r="A4" s="184" t="s">
        <v>84</v>
      </c>
      <c r="B4" s="184"/>
      <c r="C4" s="184"/>
      <c r="D4" s="184"/>
      <c r="E4" s="184"/>
      <c r="F4" s="66"/>
      <c r="G4" s="66"/>
      <c r="H4" s="66"/>
    </row>
    <row r="6" spans="1:8" x14ac:dyDescent="0.2">
      <c r="A6" s="186" t="s">
        <v>88</v>
      </c>
      <c r="B6" s="186"/>
      <c r="C6" s="186"/>
      <c r="D6" s="9" t="s">
        <v>1</v>
      </c>
      <c r="E6" s="58">
        <f>'Solicitud TIPO'!E31</f>
        <v>0</v>
      </c>
    </row>
    <row r="7" spans="1:8" x14ac:dyDescent="0.2">
      <c r="A7" s="186" t="s">
        <v>89</v>
      </c>
      <c r="B7" s="186"/>
      <c r="C7" s="186"/>
      <c r="D7" s="9" t="s">
        <v>1</v>
      </c>
      <c r="E7" s="63">
        <f>'Solicitud TIPO'!E32</f>
        <v>0</v>
      </c>
    </row>
    <row r="8" spans="1:8" x14ac:dyDescent="0.2">
      <c r="A8" s="186" t="s">
        <v>90</v>
      </c>
      <c r="B8" s="186"/>
      <c r="C8" s="186"/>
      <c r="D8" s="9" t="s">
        <v>1</v>
      </c>
      <c r="E8" s="58">
        <f>'Solicitud TIPO'!E33</f>
        <v>0</v>
      </c>
    </row>
    <row r="9" spans="1:8" x14ac:dyDescent="0.2">
      <c r="A9" s="186" t="s">
        <v>85</v>
      </c>
      <c r="B9" s="186"/>
      <c r="C9" s="186"/>
      <c r="D9" s="9" t="s">
        <v>1</v>
      </c>
      <c r="E9" s="58">
        <f>'Solicitud TIPO'!E39</f>
        <v>0</v>
      </c>
    </row>
    <row r="10" spans="1:8" x14ac:dyDescent="0.2">
      <c r="A10" s="186" t="s">
        <v>89</v>
      </c>
      <c r="B10" s="186"/>
      <c r="C10" s="186"/>
      <c r="D10" s="9" t="s">
        <v>1</v>
      </c>
      <c r="E10" s="58">
        <f>'Solicitud TIPO'!E40</f>
        <v>0</v>
      </c>
    </row>
    <row r="11" spans="1:8" ht="26.25" customHeight="1" x14ac:dyDescent="0.2">
      <c r="A11" s="185" t="s">
        <v>142</v>
      </c>
      <c r="B11" s="185"/>
      <c r="C11" s="185"/>
      <c r="D11" s="185"/>
      <c r="E11" s="185"/>
      <c r="F11" s="67"/>
      <c r="G11" s="67"/>
      <c r="H11" s="67"/>
    </row>
    <row r="13" spans="1:8" x14ac:dyDescent="0.2">
      <c r="A13" s="186" t="s">
        <v>86</v>
      </c>
      <c r="B13" s="186"/>
      <c r="C13" s="186"/>
      <c r="D13" s="9" t="s">
        <v>1</v>
      </c>
      <c r="E13" s="58" t="str">
        <f>'Solicitud TIPO'!E19</f>
        <v>Luminaria para Alumbrado Público</v>
      </c>
    </row>
    <row r="14" spans="1:8" x14ac:dyDescent="0.2">
      <c r="A14" s="186" t="s">
        <v>57</v>
      </c>
      <c r="B14" s="186"/>
      <c r="C14" s="186"/>
      <c r="D14" s="9" t="s">
        <v>1</v>
      </c>
      <c r="E14" s="58">
        <f>'Solicitud TIPO'!E22</f>
        <v>0</v>
      </c>
    </row>
    <row r="15" spans="1:8" x14ac:dyDescent="0.2">
      <c r="A15" s="186" t="s">
        <v>91</v>
      </c>
      <c r="B15" s="186"/>
      <c r="C15" s="186"/>
      <c r="D15" s="9" t="s">
        <v>1</v>
      </c>
      <c r="E15" s="58">
        <f>'Solicitud TIPO'!E87</f>
        <v>0</v>
      </c>
    </row>
    <row r="16" spans="1:8" x14ac:dyDescent="0.2">
      <c r="A16" s="186" t="s">
        <v>92</v>
      </c>
      <c r="B16" s="186"/>
      <c r="C16" s="186"/>
      <c r="D16" s="9" t="s">
        <v>1</v>
      </c>
      <c r="E16" s="64" t="e">
        <f>'Solicitud TIPO'!#REF!</f>
        <v>#REF!</v>
      </c>
    </row>
    <row r="17" spans="1:8" x14ac:dyDescent="0.2">
      <c r="A17" s="186" t="s">
        <v>93</v>
      </c>
      <c r="B17" s="186"/>
      <c r="C17" s="186"/>
      <c r="D17" s="9" t="s">
        <v>1</v>
      </c>
      <c r="E17" s="58">
        <f>'FAMILIA DE LUMINARIAS'!G23</f>
        <v>0</v>
      </c>
    </row>
    <row r="18" spans="1:8" ht="51.75" customHeight="1" x14ac:dyDescent="0.2"/>
    <row r="19" spans="1:8" ht="84.75" customHeight="1" x14ac:dyDescent="0.2">
      <c r="A19" s="180" t="s">
        <v>87</v>
      </c>
      <c r="B19" s="180"/>
      <c r="C19" s="180"/>
      <c r="D19" s="180"/>
      <c r="E19" s="180"/>
      <c r="F19" s="57"/>
      <c r="G19" s="57"/>
      <c r="H19" s="57"/>
    </row>
    <row r="23" spans="1:8" ht="72" customHeight="1" x14ac:dyDescent="0.2">
      <c r="A23" s="181" t="s">
        <v>143</v>
      </c>
      <c r="B23" s="182"/>
      <c r="C23" s="182"/>
      <c r="D23" s="182"/>
      <c r="E23" s="182"/>
    </row>
    <row r="24" spans="1:8" x14ac:dyDescent="0.2">
      <c r="A24" s="179" t="s">
        <v>107</v>
      </c>
      <c r="B24" s="179"/>
      <c r="C24" s="179"/>
      <c r="D24" s="179"/>
      <c r="E24" s="179"/>
      <c r="F24" s="31"/>
      <c r="G24" s="31"/>
      <c r="H24" s="31"/>
    </row>
    <row r="29" spans="1:8" x14ac:dyDescent="0.2">
      <c r="A29" s="9"/>
    </row>
  </sheetData>
  <mergeCells count="16">
    <mergeCell ref="A24:E24"/>
    <mergeCell ref="A19:E19"/>
    <mergeCell ref="A23:E23"/>
    <mergeCell ref="A2:E2"/>
    <mergeCell ref="A4:E4"/>
    <mergeCell ref="A11:E11"/>
    <mergeCell ref="A16:C16"/>
    <mergeCell ref="A17:C17"/>
    <mergeCell ref="A13:C13"/>
    <mergeCell ref="A14:C14"/>
    <mergeCell ref="A15:C15"/>
    <mergeCell ref="A6:C6"/>
    <mergeCell ref="A7:C7"/>
    <mergeCell ref="A8:C8"/>
    <mergeCell ref="A9:C9"/>
    <mergeCell ref="A10:C10"/>
  </mergeCells>
  <conditionalFormatting sqref="E6:E10 E13:E17">
    <cfRule type="cellIs" dxfId="0" priority="1" operator="equal">
      <formula>0</formula>
    </cfRule>
  </conditionalFormatting>
  <pageMargins left="0.7" right="0.7" top="1.1875" bottom="0.75" header="0.3" footer="0.3"/>
  <pageSetup orientation="portrait" r:id="rId1"/>
  <headerFooter>
    <oddHeader>&amp;C&amp;"Arial,Negrita"&amp;12
ANEXO B
&amp;"Arial,Normal"&amp;8(Información proporcionada por el cliente de acuerdo al Protocolo de Ensayos de Producto Eléctrico PE N°5/07:2020)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H45"/>
  <sheetViews>
    <sheetView showWhiteSpace="0" zoomScaleNormal="100" workbookViewId="0">
      <selection activeCell="A10" sqref="A10"/>
    </sheetView>
  </sheetViews>
  <sheetFormatPr baseColWidth="10" defaultRowHeight="12.75" x14ac:dyDescent="0.2"/>
  <cols>
    <col min="1" max="1" width="8.42578125" bestFit="1" customWidth="1"/>
  </cols>
  <sheetData>
    <row r="1" spans="1:8" x14ac:dyDescent="0.2">
      <c r="A1" s="9"/>
      <c r="B1" s="9"/>
      <c r="C1" s="9"/>
      <c r="D1" s="9"/>
      <c r="E1" s="9"/>
      <c r="F1" s="188" t="s">
        <v>94</v>
      </c>
      <c r="G1" s="188"/>
      <c r="H1" s="188"/>
    </row>
    <row r="2" spans="1:8" x14ac:dyDescent="0.2">
      <c r="A2" s="9" t="s">
        <v>127</v>
      </c>
      <c r="B2" s="9"/>
      <c r="C2" s="9"/>
      <c r="D2" s="9"/>
      <c r="E2" s="9"/>
      <c r="F2" s="9"/>
      <c r="G2" s="9"/>
      <c r="H2" s="9"/>
    </row>
    <row r="3" spans="1:8" x14ac:dyDescent="0.2">
      <c r="A3" s="9" t="s">
        <v>167</v>
      </c>
      <c r="B3" s="9"/>
      <c r="C3" s="9"/>
      <c r="D3" s="9"/>
      <c r="E3" s="9"/>
      <c r="F3" s="9"/>
      <c r="G3" s="9"/>
      <c r="H3" s="9"/>
    </row>
    <row r="4" spans="1:8" x14ac:dyDescent="0.2">
      <c r="A4" s="9" t="s">
        <v>128</v>
      </c>
      <c r="B4" s="9"/>
      <c r="C4" s="9"/>
      <c r="D4" s="9"/>
      <c r="E4" s="9"/>
      <c r="F4" s="9"/>
      <c r="G4" s="9"/>
      <c r="H4" s="9"/>
    </row>
    <row r="5" spans="1:8" x14ac:dyDescent="0.2">
      <c r="A5" s="9" t="s">
        <v>129</v>
      </c>
      <c r="B5" s="9"/>
      <c r="C5" s="9"/>
      <c r="D5" s="9"/>
      <c r="E5" s="9"/>
      <c r="F5" s="9"/>
      <c r="G5" s="9"/>
      <c r="H5" s="9"/>
    </row>
    <row r="6" spans="1:8" x14ac:dyDescent="0.2">
      <c r="A6" s="9"/>
      <c r="B6" s="9"/>
      <c r="C6" s="9"/>
      <c r="D6" s="9"/>
      <c r="E6" s="9"/>
      <c r="F6" s="9"/>
      <c r="G6" s="9"/>
      <c r="H6" s="9"/>
    </row>
    <row r="7" spans="1:8" x14ac:dyDescent="0.2">
      <c r="A7" s="55" t="s">
        <v>95</v>
      </c>
      <c r="B7" s="9"/>
      <c r="C7" s="9"/>
      <c r="D7" s="9"/>
      <c r="E7" s="9"/>
      <c r="F7" s="9"/>
      <c r="G7" s="9"/>
      <c r="H7" s="9"/>
    </row>
    <row r="8" spans="1:8" x14ac:dyDescent="0.2">
      <c r="A8" s="9"/>
      <c r="B8" s="9"/>
      <c r="C8" s="9"/>
      <c r="D8" s="9"/>
      <c r="E8" s="9"/>
      <c r="F8" s="9"/>
      <c r="G8" s="9"/>
      <c r="H8" s="9"/>
    </row>
    <row r="9" spans="1:8" x14ac:dyDescent="0.2">
      <c r="A9" s="9" t="s">
        <v>96</v>
      </c>
      <c r="B9" s="9"/>
      <c r="C9" s="9"/>
      <c r="D9" s="9"/>
      <c r="E9" s="9"/>
      <c r="F9" s="9"/>
      <c r="G9" s="9"/>
      <c r="H9" s="9"/>
    </row>
    <row r="10" spans="1:8" x14ac:dyDescent="0.2">
      <c r="A10" s="9"/>
      <c r="B10" s="9"/>
      <c r="C10" s="9"/>
      <c r="D10" s="9"/>
      <c r="E10" s="9"/>
      <c r="F10" s="9"/>
      <c r="G10" s="9"/>
      <c r="H10" s="9"/>
    </row>
    <row r="11" spans="1:8" x14ac:dyDescent="0.2">
      <c r="A11" s="9" t="s">
        <v>97</v>
      </c>
      <c r="B11" s="9"/>
      <c r="C11" s="9"/>
      <c r="D11" s="9"/>
      <c r="E11" s="9"/>
      <c r="F11" s="9"/>
      <c r="G11" s="9"/>
      <c r="H11" s="9"/>
    </row>
    <row r="12" spans="1:8" x14ac:dyDescent="0.2">
      <c r="A12" s="9"/>
      <c r="B12" s="9"/>
      <c r="C12" s="9"/>
      <c r="D12" s="9"/>
      <c r="E12" s="9"/>
      <c r="F12" s="9"/>
      <c r="G12" s="9"/>
      <c r="H12" s="9"/>
    </row>
    <row r="13" spans="1:8" ht="33" customHeight="1" x14ac:dyDescent="0.2">
      <c r="A13" s="189" t="s">
        <v>105</v>
      </c>
      <c r="B13" s="189"/>
      <c r="C13" s="189"/>
      <c r="D13" s="189"/>
      <c r="E13" s="189"/>
      <c r="F13" s="189"/>
      <c r="G13" s="189"/>
      <c r="H13" s="189"/>
    </row>
    <row r="14" spans="1:8" ht="12.75" customHeight="1" x14ac:dyDescent="0.2">
      <c r="A14" s="9"/>
      <c r="B14" s="9"/>
      <c r="C14" s="9"/>
      <c r="D14" s="9"/>
      <c r="E14" s="9"/>
      <c r="F14" s="9"/>
      <c r="G14" s="9"/>
      <c r="H14" s="9"/>
    </row>
    <row r="15" spans="1:8" ht="12.75" customHeight="1" x14ac:dyDescent="0.2">
      <c r="A15" s="9"/>
      <c r="B15" s="9"/>
      <c r="C15" s="9"/>
      <c r="D15" s="9"/>
      <c r="E15" s="9"/>
      <c r="F15" s="9"/>
      <c r="G15" s="9"/>
      <c r="H15" s="9"/>
    </row>
    <row r="16" spans="1:8" ht="12.75" customHeight="1" x14ac:dyDescent="0.2">
      <c r="A16" s="9"/>
      <c r="B16" s="9"/>
      <c r="C16" s="9"/>
      <c r="D16" s="9"/>
      <c r="E16" s="9"/>
      <c r="F16" s="9"/>
      <c r="G16" s="9"/>
      <c r="H16" s="9"/>
    </row>
    <row r="17" spans="1:8" x14ac:dyDescent="0.2">
      <c r="A17" s="190" t="s">
        <v>30</v>
      </c>
      <c r="B17" s="190"/>
      <c r="C17" s="190"/>
      <c r="D17" s="190"/>
      <c r="E17" s="190"/>
      <c r="F17" s="190"/>
      <c r="G17" s="190"/>
      <c r="H17" s="190"/>
    </row>
    <row r="18" spans="1:8" x14ac:dyDescent="0.2">
      <c r="A18" s="190" t="s">
        <v>98</v>
      </c>
      <c r="B18" s="190"/>
      <c r="C18" s="190"/>
      <c r="D18" s="190"/>
      <c r="E18" s="190"/>
      <c r="F18" s="190"/>
      <c r="G18" s="190"/>
      <c r="H18" s="190"/>
    </row>
    <row r="19" spans="1:8" x14ac:dyDescent="0.2">
      <c r="A19" s="190" t="s">
        <v>99</v>
      </c>
      <c r="B19" s="190"/>
      <c r="C19" s="190"/>
      <c r="D19" s="190"/>
      <c r="E19" s="190"/>
      <c r="F19" s="190"/>
      <c r="G19" s="190"/>
      <c r="H19" s="190"/>
    </row>
    <row r="20" spans="1:8" x14ac:dyDescent="0.2">
      <c r="A20" s="190" t="s">
        <v>33</v>
      </c>
      <c r="B20" s="190"/>
      <c r="C20" s="190"/>
      <c r="D20" s="190"/>
      <c r="E20" s="190"/>
      <c r="F20" s="190"/>
      <c r="G20" s="190"/>
      <c r="H20" s="190"/>
    </row>
    <row r="21" spans="1:8" x14ac:dyDescent="0.2">
      <c r="A21" s="190" t="s">
        <v>34</v>
      </c>
      <c r="B21" s="190"/>
      <c r="C21" s="190"/>
      <c r="D21" s="190"/>
      <c r="E21" s="190"/>
      <c r="F21" s="190"/>
      <c r="G21" s="190"/>
      <c r="H21" s="190"/>
    </row>
    <row r="22" spans="1:8" x14ac:dyDescent="0.2">
      <c r="A22" s="9"/>
      <c r="B22" s="9"/>
      <c r="C22" s="9"/>
      <c r="D22" s="9"/>
      <c r="E22" s="9"/>
      <c r="F22" s="9"/>
      <c r="G22" s="9"/>
      <c r="H22" s="9"/>
    </row>
    <row r="23" spans="1:8" x14ac:dyDescent="0.2">
      <c r="A23" s="9"/>
      <c r="B23" s="9"/>
      <c r="C23" s="9"/>
      <c r="D23" s="9"/>
      <c r="E23" s="9"/>
      <c r="F23" s="9"/>
      <c r="G23" s="9"/>
      <c r="H23" s="9"/>
    </row>
    <row r="24" spans="1:8" x14ac:dyDescent="0.2">
      <c r="A24" s="9"/>
      <c r="B24" s="9"/>
      <c r="C24" s="9"/>
      <c r="D24" s="9"/>
      <c r="E24" s="9"/>
      <c r="F24" s="9"/>
      <c r="G24" s="9"/>
      <c r="H24" s="9"/>
    </row>
    <row r="25" spans="1:8" x14ac:dyDescent="0.2">
      <c r="A25" s="9" t="s">
        <v>100</v>
      </c>
      <c r="B25" s="9"/>
      <c r="C25" s="9"/>
      <c r="D25" s="9"/>
      <c r="E25" s="9"/>
      <c r="F25" s="9"/>
      <c r="G25" s="9"/>
      <c r="H25" s="9"/>
    </row>
    <row r="26" spans="1:8" x14ac:dyDescent="0.2">
      <c r="A26" s="9"/>
      <c r="B26" s="9"/>
      <c r="C26" s="9"/>
      <c r="D26" s="9"/>
      <c r="E26" s="9"/>
      <c r="F26" s="9"/>
      <c r="G26" s="9"/>
      <c r="H26" s="9"/>
    </row>
    <row r="27" spans="1:8" x14ac:dyDescent="0.2">
      <c r="A27" s="9"/>
      <c r="B27" s="9"/>
      <c r="C27" s="9"/>
      <c r="D27" s="9"/>
      <c r="E27" s="9"/>
      <c r="F27" s="9"/>
      <c r="G27" s="9"/>
      <c r="H27" s="9"/>
    </row>
    <row r="28" spans="1:8" x14ac:dyDescent="0.2">
      <c r="A28" s="9"/>
      <c r="B28" s="9"/>
      <c r="C28" s="9"/>
      <c r="D28" s="9"/>
      <c r="E28" s="9"/>
      <c r="F28" s="9"/>
      <c r="G28" s="9"/>
      <c r="H28" s="9"/>
    </row>
    <row r="29" spans="1:8" x14ac:dyDescent="0.2">
      <c r="A29" s="9"/>
      <c r="B29" s="9"/>
      <c r="C29" s="9"/>
      <c r="D29" s="9"/>
      <c r="E29" s="9"/>
      <c r="F29" s="9"/>
      <c r="G29" s="9"/>
      <c r="H29" s="9"/>
    </row>
    <row r="30" spans="1:8" x14ac:dyDescent="0.2">
      <c r="A30" s="9"/>
      <c r="B30" s="9"/>
      <c r="C30" s="9"/>
      <c r="D30" s="9"/>
      <c r="E30" s="9"/>
      <c r="F30" s="9"/>
      <c r="G30" s="9"/>
      <c r="H30" s="9"/>
    </row>
    <row r="31" spans="1:8" x14ac:dyDescent="0.2">
      <c r="A31" s="9"/>
      <c r="B31" s="9"/>
      <c r="C31" s="9"/>
      <c r="D31" s="9"/>
      <c r="E31" s="9"/>
      <c r="F31" s="9"/>
      <c r="G31" s="9"/>
      <c r="H31" s="9"/>
    </row>
    <row r="32" spans="1:8" x14ac:dyDescent="0.2">
      <c r="A32" s="9"/>
      <c r="B32" s="9"/>
      <c r="C32" s="9"/>
      <c r="D32" s="9"/>
      <c r="E32" s="9"/>
      <c r="F32" s="9"/>
      <c r="G32" s="9"/>
      <c r="H32" s="9"/>
    </row>
    <row r="33" spans="1:8" x14ac:dyDescent="0.2">
      <c r="A33" s="9"/>
      <c r="B33" s="9"/>
      <c r="C33" s="9"/>
      <c r="D33" s="9"/>
      <c r="E33" s="9"/>
      <c r="F33" s="9"/>
      <c r="G33" s="9"/>
      <c r="H33" s="9"/>
    </row>
    <row r="34" spans="1:8" x14ac:dyDescent="0.2">
      <c r="A34" s="9"/>
      <c r="B34" s="9"/>
      <c r="C34" s="9"/>
      <c r="D34" s="9"/>
      <c r="E34" s="9"/>
      <c r="F34" s="9"/>
      <c r="G34" s="9"/>
      <c r="H34" s="9"/>
    </row>
    <row r="35" spans="1:8" x14ac:dyDescent="0.2">
      <c r="A35" s="9"/>
      <c r="B35" s="9"/>
      <c r="C35" s="9"/>
      <c r="D35" s="9"/>
      <c r="E35" s="9"/>
      <c r="F35" s="9"/>
      <c r="G35" s="9"/>
      <c r="H35" s="9"/>
    </row>
    <row r="36" spans="1:8" x14ac:dyDescent="0.2">
      <c r="A36" s="9"/>
      <c r="B36" s="9"/>
      <c r="C36" s="9"/>
      <c r="D36" s="9"/>
      <c r="E36" s="9"/>
      <c r="F36" s="9"/>
      <c r="G36" s="9"/>
      <c r="H36" s="9"/>
    </row>
    <row r="37" spans="1:8" x14ac:dyDescent="0.2">
      <c r="A37" s="9"/>
      <c r="B37" s="9"/>
      <c r="C37" s="55"/>
      <c r="D37" s="55"/>
      <c r="E37" s="55"/>
      <c r="F37" s="55"/>
      <c r="G37" s="9"/>
      <c r="H37" s="9"/>
    </row>
    <row r="38" spans="1:8" ht="32.25" customHeight="1" x14ac:dyDescent="0.2">
      <c r="A38" s="9"/>
      <c r="B38" s="9"/>
      <c r="C38" s="187" t="s">
        <v>130</v>
      </c>
      <c r="D38" s="187"/>
      <c r="E38" s="187"/>
      <c r="F38" s="187"/>
      <c r="G38" s="9"/>
      <c r="H38" s="9"/>
    </row>
    <row r="39" spans="1:8" x14ac:dyDescent="0.2">
      <c r="A39" s="9"/>
      <c r="B39" s="9"/>
      <c r="C39" s="9"/>
      <c r="D39" s="9"/>
      <c r="E39" s="9"/>
      <c r="F39" s="9"/>
      <c r="G39" s="9"/>
      <c r="H39" s="9"/>
    </row>
    <row r="40" spans="1:8" x14ac:dyDescent="0.2">
      <c r="A40" s="9"/>
      <c r="B40" s="9"/>
      <c r="C40" s="9"/>
      <c r="D40" s="9"/>
      <c r="E40" s="9"/>
      <c r="F40" s="9"/>
      <c r="G40" s="9"/>
      <c r="H40" s="9"/>
    </row>
    <row r="41" spans="1:8" x14ac:dyDescent="0.2">
      <c r="A41" s="9"/>
      <c r="B41" s="9"/>
      <c r="C41" s="9"/>
      <c r="D41" s="9"/>
      <c r="E41" s="9"/>
      <c r="F41" s="9"/>
      <c r="G41" s="9"/>
      <c r="H41" s="9"/>
    </row>
    <row r="42" spans="1:8" x14ac:dyDescent="0.2">
      <c r="A42" s="9"/>
      <c r="B42" s="9"/>
      <c r="C42" s="9"/>
      <c r="D42" s="9"/>
      <c r="E42" s="9"/>
      <c r="F42" s="9"/>
      <c r="G42" s="9"/>
      <c r="H42" s="9"/>
    </row>
    <row r="43" spans="1:8" x14ac:dyDescent="0.2">
      <c r="A43" s="9"/>
      <c r="B43" s="9"/>
      <c r="C43" s="9"/>
      <c r="D43" s="9"/>
      <c r="E43" s="9"/>
      <c r="F43" s="9"/>
      <c r="G43" s="9"/>
      <c r="H43" s="9"/>
    </row>
    <row r="44" spans="1:8" x14ac:dyDescent="0.2">
      <c r="A44" s="9"/>
      <c r="B44" s="9"/>
      <c r="C44" s="9"/>
      <c r="D44" s="9"/>
      <c r="E44" s="9"/>
      <c r="F44" s="9"/>
      <c r="G44" s="9"/>
      <c r="H44" s="9"/>
    </row>
    <row r="45" spans="1:8" x14ac:dyDescent="0.2">
      <c r="A45" s="9"/>
      <c r="B45" s="9"/>
      <c r="C45" s="9"/>
      <c r="D45" s="9"/>
      <c r="E45" s="9"/>
      <c r="F45" s="9"/>
      <c r="G45" s="9"/>
      <c r="H45" s="9"/>
    </row>
  </sheetData>
  <mergeCells count="13">
    <mergeCell ref="C38:F38"/>
    <mergeCell ref="F1:H1"/>
    <mergeCell ref="A13:H13"/>
    <mergeCell ref="A17:D17"/>
    <mergeCell ref="A21:D21"/>
    <mergeCell ref="A20:D20"/>
    <mergeCell ref="A19:D19"/>
    <mergeCell ref="A18:D18"/>
    <mergeCell ref="E17:H17"/>
    <mergeCell ref="E18:H18"/>
    <mergeCell ref="E19:H19"/>
    <mergeCell ref="E20:H20"/>
    <mergeCell ref="E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Solicitud TIPO</vt:lpstr>
      <vt:lpstr>Solicitud APROBACIÓN</vt:lpstr>
      <vt:lpstr>Solicitud SEGUIMIENTO</vt:lpstr>
      <vt:lpstr>FAMILIA DE LUMINARIAS</vt:lpstr>
      <vt:lpstr>ANEXO A</vt:lpstr>
      <vt:lpstr>ANEXO B (IMPRIMIR Y FIRMAR) </vt:lpstr>
      <vt:lpstr>CARTA S.T. (IMPRIMIR Y FIRMAR)</vt:lpstr>
      <vt:lpstr>'Solicitud APROBACIÓN'!Área_de_impresión</vt:lpstr>
      <vt:lpstr>'Solicitud SEGUIMIENTO'!Área_de_impresión</vt:lpstr>
      <vt:lpstr>'Solicitud TIPO'!Área_de_impresión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Procedimiento de Control de Documentos</dc:subject>
  <dc:creator>Araneda Consultores</dc:creator>
  <cp:lastModifiedBy>Jorge Muñoz Cáceres</cp:lastModifiedBy>
  <cp:lastPrinted>2022-05-02T19:04:26Z</cp:lastPrinted>
  <dcterms:created xsi:type="dcterms:W3CDTF">2006-01-16T15:49:58Z</dcterms:created>
  <dcterms:modified xsi:type="dcterms:W3CDTF">2026-01-21T19:39:49Z</dcterms:modified>
</cp:coreProperties>
</file>