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-04-OEC-EIE\Dropbox\06 Documentos en Tránsito\IVAN\Registros actualizados\"/>
    </mc:Choice>
  </mc:AlternateContent>
  <xr:revisionPtr revIDLastSave="0" documentId="13_ncr:1_{9A21687A-F545-4C5A-9344-71F6EB8743C0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Solicitud Ensayos PE N°5-19" sheetId="10" r:id="rId1"/>
    <sheet name="FAMILIA DE PROYECTORES" sheetId="11" r:id="rId2"/>
    <sheet name="ANEXO A" sheetId="12" r:id="rId3"/>
    <sheet name="ANEXO B (IMPRIMIR Y FIRMAR) " sheetId="13" state="hidden" r:id="rId4"/>
    <sheet name="CARTA S.T.  (IMPRIMIR Y FIRMAR)" sheetId="14" r:id="rId5"/>
  </sheets>
  <definedNames>
    <definedName name="_xlnm._FilterDatabase" localSheetId="0" hidden="1">'Solicitud Ensayos PE N°5-19'!$A$17:$I$17</definedName>
    <definedName name="_xlnm.Print_Area" localSheetId="0">'Solicitud Ensayos PE N°5-19'!$A$1:$I$111</definedName>
    <definedName name="ObjetoEnsayo">#REF!</definedName>
    <definedName name="TipoLumianrias">#REF!</definedName>
    <definedName name="TipoLuminari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8" i="10" l="1"/>
  <c r="A59" i="10" s="1"/>
  <c r="A60" i="10" s="1"/>
  <c r="A61" i="10" s="1"/>
  <c r="A54" i="10"/>
  <c r="A55" i="10" s="1"/>
  <c r="A56" i="10" s="1"/>
  <c r="A57" i="10" s="1"/>
  <c r="E6" i="13" l="1"/>
  <c r="E16" i="13"/>
  <c r="E15" i="13"/>
  <c r="E14" i="13"/>
  <c r="E13" i="13"/>
  <c r="E10" i="13"/>
  <c r="E9" i="13"/>
  <c r="E8" i="13"/>
  <c r="E7" i="13"/>
  <c r="G23" i="11"/>
  <c r="E17" i="13" s="1"/>
  <c r="A21" i="10" l="1"/>
  <c r="A22" i="10" l="1"/>
  <c r="A23" i="10" s="1"/>
  <c r="A24" i="10" s="1"/>
  <c r="A25" i="10" s="1"/>
  <c r="A26" i="10" s="1"/>
  <c r="A27" i="10" s="1"/>
  <c r="A28" i="10" s="1"/>
  <c r="A29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5" i="10"/>
  <c r="A46" i="10" s="1"/>
  <c r="A47" i="10" s="1"/>
  <c r="A48" i="10" l="1"/>
  <c r="A49" i="10" s="1"/>
  <c r="A50" i="10" s="1"/>
  <c r="A51" i="10" s="1"/>
  <c r="A52" i="10" s="1"/>
  <c r="A53" i="10" s="1"/>
  <c r="A65" i="10" l="1"/>
  <c r="A66" i="10" s="1"/>
  <c r="A67" i="10" s="1"/>
  <c r="A68" i="10" s="1"/>
  <c r="A69" i="10" s="1"/>
  <c r="A70" i="10" s="1"/>
  <c r="A73" i="10" s="1"/>
  <c r="A74" i="10" s="1"/>
  <c r="A75" i="10" s="1"/>
  <c r="A76" i="10" l="1"/>
  <c r="A77" i="10" s="1"/>
  <c r="A78" i="10" s="1"/>
  <c r="A81" i="10" s="1"/>
  <c r="A82" i="10" s="1"/>
  <c r="A83" i="10" s="1"/>
  <c r="A84" i="10" s="1"/>
  <c r="A85" i="10" s="1"/>
  <c r="A90" i="10" s="1"/>
  <c r="A91" i="10" l="1"/>
  <c r="A92" i="10" s="1"/>
  <c r="A9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 Soto</author>
    <author>PC</author>
    <author>PC-04-OEC-EIE</author>
    <author>PC_</author>
    <author>PC__</author>
  </authors>
  <commentList>
    <comment ref="E12" authorId="0" shapeId="0" xr:uid="{00000000-0006-0000-0000-000001000000}">
      <text>
        <r>
          <rPr>
            <sz val="9"/>
            <color indexed="81"/>
            <rFont val="Tahoma"/>
            <family val="2"/>
          </rPr>
          <t>Seleccionar del menú desplegable.
- (Sistema 1, Código 013) Corresponde a ENSAYOS DE TIPO SEGUIDOS DE CONTROL REGULAR DE LOS PRODUCTOS con Fabricación en el Extranjero, Ensayo de Tipo en Chile y Seguimiento en Chile.</t>
        </r>
      </text>
    </comment>
    <comment ref="E15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Para certificación de </t>
        </r>
        <r>
          <rPr>
            <b/>
            <sz val="9"/>
            <color indexed="81"/>
            <rFont val="Tahoma"/>
            <family val="2"/>
          </rPr>
          <t>tipo</t>
        </r>
        <r>
          <rPr>
            <sz val="9"/>
            <color indexed="81"/>
            <rFont val="Tahoma"/>
            <family val="2"/>
          </rPr>
          <t xml:space="preserve"> no es necesario.
Para</t>
        </r>
        <r>
          <rPr>
            <b/>
            <sz val="9"/>
            <color indexed="81"/>
            <rFont val="Tahoma"/>
            <family val="2"/>
          </rPr>
          <t xml:space="preserve"> Aprobación y Seguimientos</t>
        </r>
        <r>
          <rPr>
            <sz val="9"/>
            <color indexed="81"/>
            <rFont val="Tahoma"/>
            <family val="2"/>
          </rPr>
          <t xml:space="preserve"> es obligatorio (Adicionalmente debe adjuntar DIN e INVOICE)</t>
        </r>
      </text>
    </comment>
    <comment ref="E20" authorId="2" shapeId="0" xr:uid="{4C20CD3E-4CA5-4F54-9ADE-4343067A2CE3}">
      <text>
        <r>
          <rPr>
            <b/>
            <sz val="9"/>
            <color indexed="81"/>
            <rFont val="Tahoma"/>
            <family val="2"/>
          </rPr>
          <t>PC-04-OEC-EIE:</t>
        </r>
        <r>
          <rPr>
            <sz val="9"/>
            <color indexed="81"/>
            <rFont val="Tahoma"/>
            <family val="2"/>
          </rPr>
          <t xml:space="preserve">
Especificar tipo de producto</t>
        </r>
      </text>
    </comment>
    <comment ref="E21" authorId="0" shapeId="0" xr:uid="{00000000-0006-0000-0000-000003000000}">
      <text>
        <r>
          <rPr>
            <sz val="9"/>
            <color indexed="81"/>
            <rFont val="Tahoma"/>
            <family val="2"/>
          </rPr>
          <t>De acuerdo a la identificación que le asigne el solicitante. (Ejemplo: Luminaria A.P., Ornamental, Proyector)</t>
        </r>
      </text>
    </comment>
    <comment ref="E22" authorId="0" shapeId="0" xr:uid="{00000000-0006-0000-0000-000004000000}">
      <text>
        <r>
          <rPr>
            <sz val="9"/>
            <color indexed="81"/>
            <rFont val="Tahoma"/>
            <family val="2"/>
          </rPr>
          <t>Seleccionar tipo de fuente de luz</t>
        </r>
      </text>
    </comment>
    <comment ref="E24" authorId="0" shapeId="0" xr:uid="{00000000-0006-0000-0000-000005000000}">
      <text>
        <r>
          <rPr>
            <sz val="9"/>
            <color indexed="81"/>
            <rFont val="Tahoma"/>
            <family val="2"/>
          </rPr>
          <t>Incluir todos los modelos que conforman la familia de proyectores.</t>
        </r>
      </text>
    </comment>
    <comment ref="E25" authorId="1" shapeId="0" xr:uid="{00000000-0006-0000-0000-000006000000}">
      <text>
        <r>
          <rPr>
            <sz val="9"/>
            <color indexed="81"/>
            <rFont val="Tahoma"/>
            <family val="2"/>
          </rPr>
          <t>Obligatorio desde el primer seguimiento (Certificación de Aprobación)</t>
        </r>
      </text>
    </comment>
    <comment ref="E27" authorId="0" shapeId="0" xr:uid="{A0C873B6-C645-4AC2-8961-CF23B7047B8E}">
      <text>
        <r>
          <rPr>
            <sz val="9"/>
            <color indexed="81"/>
            <rFont val="Tahoma"/>
            <family val="2"/>
          </rPr>
          <t>Incluir todos los modelos que conforman la familia de proyectores.</t>
        </r>
      </text>
    </comment>
    <comment ref="E32" authorId="3" shapeId="0" xr:uid="{00000000-0006-0000-0000-000008000000}">
      <text>
        <r>
          <rPr>
            <sz val="9"/>
            <color indexed="81"/>
            <rFont val="Tahoma"/>
            <family val="2"/>
          </rPr>
          <t>Razón Social</t>
        </r>
      </text>
    </comment>
    <comment ref="E33" authorId="4" shapeId="0" xr:uid="{00000000-0006-0000-0000-000009000000}">
      <text>
        <r>
          <rPr>
            <sz val="9"/>
            <color indexed="81"/>
            <rFont val="Tahoma"/>
            <family val="2"/>
          </rPr>
          <t>RUT de la Razón Social</t>
        </r>
      </text>
    </comment>
    <comment ref="E34" authorId="4" shapeId="0" xr:uid="{00000000-0006-0000-0000-00000A000000}">
      <text>
        <r>
          <rPr>
            <sz val="9"/>
            <color indexed="81"/>
            <rFont val="Tahoma"/>
            <family val="2"/>
          </rPr>
          <t>Calle, Número, Comuna, Ciudad.
(Sea lo más preciso posible)</t>
        </r>
      </text>
    </comment>
    <comment ref="E44" authorId="0" shapeId="0" xr:uid="{ACB80382-70C6-4398-B0F9-FBFF254BB766}">
      <text>
        <r>
          <rPr>
            <sz val="9"/>
            <color indexed="81"/>
            <rFont val="Tahoma"/>
            <family val="2"/>
          </rPr>
          <t>Incluir todos los modelos que conforman la familia de proyectores.</t>
        </r>
      </text>
    </comment>
    <comment ref="E46" authorId="0" shapeId="0" xr:uid="{0871D85F-ED36-4243-8432-7FCD6D22F8E6}">
      <text>
        <r>
          <rPr>
            <sz val="9"/>
            <color indexed="81"/>
            <rFont val="Tahoma"/>
            <family val="2"/>
          </rPr>
          <t>Incluir todos los modelos que conforman la familia de proyectores.</t>
        </r>
      </text>
    </comment>
    <comment ref="E48" authorId="0" shapeId="0" xr:uid="{1396396C-45B6-4F6D-840A-5D63A23F98AC}">
      <text>
        <r>
          <rPr>
            <sz val="9"/>
            <color indexed="81"/>
            <rFont val="Tahoma"/>
            <family val="2"/>
          </rPr>
          <t>Incluir todos los modelos que conforman la familia de proyectores.</t>
        </r>
      </text>
    </comment>
    <comment ref="E49" authorId="1" shapeId="0" xr:uid="{00000000-0006-0000-0000-00000E000000}">
      <text>
        <r>
          <rPr>
            <sz val="9"/>
            <color indexed="81"/>
            <rFont val="Tahoma"/>
            <family val="2"/>
          </rPr>
          <t>Puede indicar más de una temperatura de color.</t>
        </r>
      </text>
    </comment>
    <comment ref="E50" authorId="1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Obligatorio: </t>
        </r>
        <r>
          <rPr>
            <sz val="9"/>
            <color indexed="81"/>
            <rFont val="Tahoma"/>
            <family val="2"/>
          </rPr>
          <t xml:space="preserve">Clasificación por familia de luminarias.
</t>
        </r>
        <r>
          <rPr>
            <b/>
            <sz val="9"/>
            <color indexed="81"/>
            <rFont val="Tahoma"/>
            <family val="2"/>
          </rPr>
          <t>Clase I:</t>
        </r>
        <r>
          <rPr>
            <sz val="9"/>
            <color indexed="81"/>
            <rFont val="Tahoma"/>
            <family val="2"/>
          </rPr>
          <t xml:space="preserve"> Luminaria que proporciona protección contra choques eléctricos mediante un aislamiento principal con una conexión a tierra a través de un cable verde/amarillo.
</t>
        </r>
        <r>
          <rPr>
            <b/>
            <sz val="9"/>
            <color indexed="81"/>
            <rFont val="Tahoma"/>
            <family val="2"/>
          </rPr>
          <t>Clase II:</t>
        </r>
        <r>
          <rPr>
            <sz val="9"/>
            <color indexed="81"/>
            <rFont val="Tahoma"/>
            <family val="2"/>
          </rPr>
          <t xml:space="preserve"> Luminaria que proporciona protección contra choques eléctricos mediante un aislamiento doble o reforzado y no incorpora un cable a tierra.</t>
        </r>
      </text>
    </comment>
    <comment ref="E51" authorId="1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>Clasificación por familia de luminarias.
(Si la luminaria tiene mas de un grado IP, se debe marcar con el menor de la envolvente)</t>
        </r>
      </text>
    </comment>
    <comment ref="E52" authorId="1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>Clasificación por familia de luminarias.</t>
        </r>
      </text>
    </comment>
    <comment ref="E53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Obligatorio:
</t>
        </r>
        <r>
          <rPr>
            <sz val="9"/>
            <color indexed="81"/>
            <rFont val="Tahoma"/>
            <family val="2"/>
          </rPr>
          <t xml:space="preserve">Clasificación por familia de luminarias.
</t>
        </r>
      </text>
    </comment>
    <comment ref="E54" authorId="0" shapeId="0" xr:uid="{569A68CC-9C3D-457B-A237-4C1D33351668}">
      <text>
        <r>
          <rPr>
            <b/>
            <sz val="9"/>
            <color indexed="81"/>
            <rFont val="Tahoma"/>
            <family val="2"/>
          </rPr>
          <t xml:space="preserve">Ejemplos:
</t>
        </r>
        <r>
          <rPr>
            <sz val="9"/>
            <color indexed="81"/>
            <rFont val="Tahoma"/>
            <family val="2"/>
          </rPr>
          <t xml:space="preserve">- Monocristalino
- Policristalino
- Otros
</t>
        </r>
      </text>
    </comment>
    <comment ref="E55" authorId="0" shapeId="0" xr:uid="{AF1E0748-3548-4D79-91E0-12FEDF1D0BB9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PMW
- MPPT
- Otros</t>
        </r>
      </text>
    </comment>
    <comment ref="E56" authorId="0" shapeId="0" xr:uid="{4E6D18C0-79CC-4714-8EC7-ADC7CB3F1809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Plomo
- Litio
- Otros
</t>
        </r>
        <r>
          <rPr>
            <b/>
            <i/>
            <sz val="9"/>
            <color indexed="81"/>
            <rFont val="Tahoma"/>
            <family val="2"/>
          </rPr>
          <t>(Incluir la capacidad en Ah)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7" authorId="0" shapeId="0" xr:uid="{B7D2A4A4-D7A3-47C6-90D7-C38EAC4AC8F5}">
      <text>
        <r>
          <rPr>
            <b/>
            <sz val="9"/>
            <color indexed="81"/>
            <rFont val="Tahoma"/>
            <family val="2"/>
          </rPr>
          <t>Ejemplos:</t>
        </r>
        <r>
          <rPr>
            <sz val="9"/>
            <color indexed="81"/>
            <rFont val="Tahoma"/>
            <family val="2"/>
          </rPr>
          <t xml:space="preserve">
- Sensores</t>
        </r>
      </text>
    </comment>
    <comment ref="E60" authorId="0" shapeId="0" xr:uid="{00000000-0006-0000-0000-000013000000}">
      <text>
        <r>
          <rPr>
            <sz val="9"/>
            <color indexed="81"/>
            <rFont val="Tahoma"/>
            <family val="2"/>
          </rPr>
          <t>Ejemplo:
- E-40
- E-27
- Otro</t>
        </r>
      </text>
    </comment>
    <comment ref="E73" authorId="3" shapeId="0" xr:uid="{00000000-0006-0000-0000-000014000000}">
      <text>
        <r>
          <rPr>
            <sz val="9"/>
            <color indexed="81"/>
            <rFont val="Tahoma"/>
            <family val="2"/>
          </rPr>
          <t>Seleccionar del menú desplegable.</t>
        </r>
      </text>
    </comment>
    <comment ref="E74" authorId="0" shapeId="0" xr:uid="{00000000-0006-0000-0000-000015000000}">
      <text>
        <r>
          <rPr>
            <sz val="9"/>
            <color indexed="81"/>
            <rFont val="Tahoma"/>
            <family val="2"/>
          </rPr>
          <t>Si es más de una marca, agregarlas todas.
Requerirá ensayos adicionales.</t>
        </r>
      </text>
    </comment>
    <comment ref="E75" authorId="0" shapeId="0" xr:uid="{00000000-0006-0000-0000-000016000000}">
      <text>
        <r>
          <rPr>
            <sz val="9"/>
            <color indexed="81"/>
            <rFont val="Tahoma"/>
            <family val="2"/>
          </rPr>
          <t>Si es más de un modelo, agregarlos todos.</t>
        </r>
      </text>
    </comment>
    <comment ref="E81" authorId="1" shapeId="0" xr:uid="{00000000-0006-0000-0000-000017000000}">
      <text>
        <r>
          <rPr>
            <sz val="9"/>
            <color indexed="81"/>
            <rFont val="Tahoma"/>
            <family val="2"/>
          </rPr>
          <t>Puede ser de otro Organismo</t>
        </r>
      </text>
    </comment>
    <comment ref="E82" authorId="1" shapeId="0" xr:uid="{00000000-0006-0000-0000-000018000000}">
      <text>
        <r>
          <rPr>
            <sz val="9"/>
            <color indexed="81"/>
            <rFont val="Tahoma"/>
            <family val="2"/>
          </rPr>
          <t>Puede ser de otro Laboratorio</t>
        </r>
      </text>
    </comment>
    <comment ref="E91" authorId="3" shapeId="0" xr:uid="{00000000-0006-0000-0000-000019000000}">
      <text>
        <r>
          <rPr>
            <sz val="9"/>
            <color indexed="81"/>
            <rFont val="Tahoma"/>
            <family val="2"/>
          </rPr>
          <t>Listado de todas las piezas y partes que componen la familia de proyectores.</t>
        </r>
      </text>
    </comment>
    <comment ref="E92" authorId="3" shapeId="0" xr:uid="{00000000-0006-0000-0000-00001A000000}">
      <text>
        <r>
          <rPr>
            <sz val="9"/>
            <color indexed="81"/>
            <rFont val="Tahoma"/>
            <family val="2"/>
          </rPr>
          <t>En documento de orientación, se incluyen requisitos mínimos que debe cumplir el marcado (etiqueta sobre el proyector) y documentos que deben venir al interior de la caja (ficha técnica y manual de instalación).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</author>
  </authors>
  <commentList>
    <comment ref="A4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Celdas con </t>
        </r>
        <r>
          <rPr>
            <b/>
            <sz val="9"/>
            <color indexed="81"/>
            <rFont val="Tahoma"/>
            <family val="2"/>
          </rPr>
          <t>DATOS DEL SOLICITANTE</t>
        </r>
        <r>
          <rPr>
            <sz val="9"/>
            <color indexed="81"/>
            <rFont val="Tahoma"/>
            <family val="2"/>
          </rPr>
          <t xml:space="preserve"> se autocompleta según información ingresada en solicitud de ensayos PE N°5-07</t>
        </r>
      </text>
    </comment>
    <comment ref="A11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Celdas con </t>
        </r>
        <r>
          <rPr>
            <b/>
            <sz val="9"/>
            <color indexed="81"/>
            <rFont val="Tahoma"/>
            <family val="2"/>
          </rPr>
          <t>DESCRIPCIÓN DE LOS PRODUCTOS</t>
        </r>
        <r>
          <rPr>
            <sz val="9"/>
            <color indexed="81"/>
            <rFont val="Tahoma"/>
            <family val="2"/>
          </rPr>
          <t xml:space="preserve"> se autocompleta según información ingresada en solicitud de ensayos PE N°5-07
</t>
        </r>
      </text>
    </comment>
    <comment ref="A19" authorId="0" shapeId="0" xr:uid="{00000000-0006-0000-0300-000003000000}">
      <text>
        <r>
          <rPr>
            <sz val="9"/>
            <color indexed="81"/>
            <rFont val="Tahoma"/>
            <family val="2"/>
          </rPr>
          <t>N° de solicitud será proporcionado una vez gestionado el muestreo,</t>
        </r>
      </text>
    </comment>
  </commentList>
</comments>
</file>

<file path=xl/sharedStrings.xml><?xml version="1.0" encoding="utf-8"?>
<sst xmlns="http://schemas.openxmlformats.org/spreadsheetml/2006/main" count="260" uniqueCount="154">
  <si>
    <t>REGISTRO</t>
  </si>
  <si>
    <t>:</t>
  </si>
  <si>
    <t>IDENTIFICACIÓN GENERAL DEL PRODUCTO</t>
  </si>
  <si>
    <t>Modelo</t>
  </si>
  <si>
    <t>Dirección del Solicitante</t>
  </si>
  <si>
    <t>Observaciones realizadas por el Solicitante</t>
  </si>
  <si>
    <t>Tipo</t>
  </si>
  <si>
    <t xml:space="preserve">Marca </t>
  </si>
  <si>
    <t>Correo Electrónico del Solicitante</t>
  </si>
  <si>
    <t>Teléfono del Solicitante</t>
  </si>
  <si>
    <t>Nombre del Solicitante</t>
  </si>
  <si>
    <t>Rut del Solicitante</t>
  </si>
  <si>
    <t xml:space="preserve">CARACTERÍSTICAS TÉCNICAS DEL BALASTO O DRIVER </t>
  </si>
  <si>
    <t>IMPORTANTE: ESTA SOLICITUD DEBE SER LLENADA EN FORMATO DIGITAL</t>
  </si>
  <si>
    <t>Firma del solicitante</t>
  </si>
  <si>
    <t>IDENTIFICACIÓN DEL SOLICITANTE</t>
  </si>
  <si>
    <t>(1) Para poder hacer recepción conforme de esta solicitud, se necesita que todos los ítems sean llenados con la información requerida.</t>
  </si>
  <si>
    <r>
      <t xml:space="preserve">Fecha de Recepción conforme de la Solicitud </t>
    </r>
    <r>
      <rPr>
        <sz val="12"/>
        <color indexed="10"/>
        <rFont val="Arial"/>
        <family val="2"/>
      </rPr>
      <t>(Uso Interno)</t>
    </r>
  </si>
  <si>
    <t>N° de serie del balasto o driver</t>
  </si>
  <si>
    <r>
      <t xml:space="preserve">N° de Solicitud de ensayos </t>
    </r>
    <r>
      <rPr>
        <sz val="12"/>
        <color indexed="8"/>
        <rFont val="Arial"/>
        <family val="2"/>
      </rPr>
      <t xml:space="preserve"> </t>
    </r>
    <r>
      <rPr>
        <sz val="12"/>
        <color indexed="10"/>
        <rFont val="Arial"/>
        <family val="2"/>
      </rPr>
      <t>(Uso Interno)</t>
    </r>
  </si>
  <si>
    <t>N° de Cotización de referencia</t>
  </si>
  <si>
    <t>NOTAS:</t>
  </si>
  <si>
    <r>
      <t xml:space="preserve">Fecha de Recepción de la Solicitud de ensayos </t>
    </r>
    <r>
      <rPr>
        <sz val="12"/>
        <color indexed="10"/>
        <rFont val="Arial"/>
        <family val="2"/>
      </rPr>
      <t xml:space="preserve"> (Uso Interno)</t>
    </r>
  </si>
  <si>
    <t>Nº de Serie y/o Mes/año de fabricación del producto, u otro medio, el que deberá venir marcado en el producto</t>
  </si>
  <si>
    <t>Modelo(s)</t>
  </si>
  <si>
    <t>CARACTERISTICAS TÉCNICAS DEL PRODUCTO</t>
  </si>
  <si>
    <t>Tipo de portalámparas (cuando corresponda)</t>
  </si>
  <si>
    <t>Nombre del Servicio Técnico</t>
  </si>
  <si>
    <t>Rut del Servicio Técnico</t>
  </si>
  <si>
    <t>Representante legal del Servicio Técnico</t>
  </si>
  <si>
    <t>Dirección del Servicio Técnico</t>
  </si>
  <si>
    <t>E-mail de Contacto del Servicio Técnico</t>
  </si>
  <si>
    <t>Potencia nominal [W]</t>
  </si>
  <si>
    <t>Voltaje nominal [V]</t>
  </si>
  <si>
    <t>Corriente nominal [A]</t>
  </si>
  <si>
    <t>Frecuencia nominal [Hz]</t>
  </si>
  <si>
    <t>ANTECEDENTES DEL PRODUCTO</t>
  </si>
  <si>
    <t>Temperatura ambiente de trabajo [°C]</t>
  </si>
  <si>
    <t>Sistema de Certificación que Solicita</t>
  </si>
  <si>
    <t>Referencia del N° del Protocolo de Ensayos</t>
  </si>
  <si>
    <t>Marca</t>
  </si>
  <si>
    <t>Nombre del Fabricante</t>
  </si>
  <si>
    <t>Dirección del Fabricante</t>
  </si>
  <si>
    <t>Nombre del Contacto</t>
  </si>
  <si>
    <t>Correo Electrónico del Contacto</t>
  </si>
  <si>
    <t>Teléfono del Contacto</t>
  </si>
  <si>
    <t>N° Declaración de Ingreso al Servicio Nacional de Aduana (DIN)</t>
  </si>
  <si>
    <t>Denominación Técnica del Producto</t>
  </si>
  <si>
    <t>Denominación Comercial del Producto</t>
  </si>
  <si>
    <r>
      <t xml:space="preserve">País de Origen </t>
    </r>
    <r>
      <rPr>
        <i/>
        <sz val="12"/>
        <rFont val="Arial"/>
        <family val="2"/>
      </rPr>
      <t>(Fabricación)</t>
    </r>
  </si>
  <si>
    <t>Sistema 1, Código 013</t>
  </si>
  <si>
    <t>MODELO</t>
  </si>
  <si>
    <t>MARCA</t>
  </si>
  <si>
    <t>N°</t>
  </si>
  <si>
    <t>POTENCIA [W]</t>
  </si>
  <si>
    <t>Documento (Carta) que acredita que dicho Servicio Técnico se encuentra autorizado por el fabricante o importador para realizar lo anterior</t>
  </si>
  <si>
    <t>…</t>
  </si>
  <si>
    <t>Tamaño del Lote o Partida a Certificar que solicita certificar</t>
  </si>
  <si>
    <t>Nombre Representante Legal</t>
  </si>
  <si>
    <t>Rut Representante Legal</t>
  </si>
  <si>
    <t>*Si el producto requiere mantención, reparación, se debe completar lo siguiente:</t>
  </si>
  <si>
    <t>(2) La información declarada por el Solicitante, será utilizada para emitir los informes correspondientes y será responsabilidad de éste la veracidad de la información.</t>
  </si>
  <si>
    <t>(3) El no contar con toda la información completada y enviada, generará retrasos en la entregas programadas, no siendo responsabilidad del Laboratorio.</t>
  </si>
  <si>
    <t xml:space="preserve">Incluir todos los modelos, potencias y corrientes de la familia de luminarias para certificacion de tipo, aprobación y/o seguimientos. </t>
  </si>
  <si>
    <t>N° Sello SEC**</t>
  </si>
  <si>
    <t>TABLA A.1  Campos para el registro de componentes</t>
  </si>
  <si>
    <t>Identificador</t>
  </si>
  <si>
    <t>Componente</t>
  </si>
  <si>
    <t>Marca de Certificación</t>
  </si>
  <si>
    <t>Características Técnicas</t>
  </si>
  <si>
    <t>TABLA A.2  Descripción de los Campos:</t>
  </si>
  <si>
    <t>Nombre alfanumérico que identifica en forma única el componente en cada producto, por ejemplo, L6001, RW236.</t>
  </si>
  <si>
    <t>Tipo de componente, por ejemplo, Resistencia, Inductor, Fusible, etc.</t>
  </si>
  <si>
    <t>Marca del componente.</t>
  </si>
  <si>
    <t>Modelo del componente</t>
  </si>
  <si>
    <t>Principales características del componente, por ejemplo. Tº, Voltaje, etc.</t>
  </si>
  <si>
    <t>Tipo de certificación que posee, por ejemplo, UL, VDE, CCC, etc.</t>
  </si>
  <si>
    <t>Componentes Críticos:</t>
  </si>
  <si>
    <t>DECLARACIÓN DE CONFORMIDAD RESPECTO DEL TIPO APROBADO</t>
  </si>
  <si>
    <r>
      <t xml:space="preserve">Sr. / Sra.
(Nombre del Superintendente / Superintendenta)
Superintendente / Superintendenta de Electricidad y Combustibles.
</t>
    </r>
    <r>
      <rPr>
        <u/>
        <sz val="10"/>
        <rFont val="Arial"/>
        <family val="2"/>
      </rPr>
      <t>Presente</t>
    </r>
  </si>
  <si>
    <t>DATOS DEL SOLICITANTE</t>
  </si>
  <si>
    <t xml:space="preserve">NOMBRE DEL REPRESENTANTE LEGAL </t>
  </si>
  <si>
    <t xml:space="preserve">PRODUCTO </t>
  </si>
  <si>
    <t>Declaro que los productos que componen la producción o partida presentada para certificación mediante la solicitud Nº………………….. Siguen siendo conformes con el tipo aprobado y que de no ser verdadera la información declarada, me someto a las correspondientes sanciones determinadas por la Superintendencia de Electricidad y Combustibles y a que se haga efectiva toda responsabilidad civil y penal establecida en la legislación chilena.</t>
  </si>
  <si>
    <t xml:space="preserve">RAZÓN SOCIAL DEL SOLICITANTE </t>
  </si>
  <si>
    <t>RUT</t>
  </si>
  <si>
    <t>DIRECCIÓN</t>
  </si>
  <si>
    <t>Nº DE CERTIFICADO DE APROBACIÓN</t>
  </si>
  <si>
    <t>Nº DE DECLARACIÓN DE INGRESO</t>
  </si>
  <si>
    <t>TAMAÑO DE PRODUCCIÓN O PARTIDA</t>
  </si>
  <si>
    <t>Ciudad, XX/XX/202X</t>
  </si>
  <si>
    <t>Presente</t>
  </si>
  <si>
    <t>Ref: Autorización Servicio Técnico</t>
  </si>
  <si>
    <t>De nuestra consideración.</t>
  </si>
  <si>
    <t>RUT del Servicio Técnico</t>
  </si>
  <si>
    <t>Representante Legal del Servicio Técnico</t>
  </si>
  <si>
    <t xml:space="preserve">Sin otro particular, saluda Atte. a Ud. </t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</si>
  <si>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tipo de </t>
    </r>
    <r>
      <rPr>
        <b/>
        <sz val="12"/>
        <rFont val="Arial"/>
        <family val="2"/>
      </rPr>
      <t>protección contra choques eléctricos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</si>
  <si>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grado de </t>
    </r>
    <r>
      <rPr>
        <b/>
        <sz val="12"/>
        <rFont val="Arial"/>
        <family val="2"/>
      </rPr>
      <t>protección contra el ingreso</t>
    </r>
    <r>
      <rPr>
        <sz val="12"/>
        <rFont val="Arial"/>
        <family val="2"/>
      </rPr>
      <t xml:space="preserve"> de polvo, de cuerpos sólidos y la humedad 
Cifras IP (Grados IP)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</si>
  <si>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el </t>
    </r>
    <r>
      <rPr>
        <b/>
        <sz val="12"/>
        <rFont val="Arial"/>
        <family val="2"/>
      </rPr>
      <t>material de la superficie de apoyo</t>
    </r>
    <r>
      <rPr>
        <sz val="12"/>
        <rFont val="Arial"/>
        <family val="2"/>
      </rPr>
      <t>, para la que está prevista la Luminaria</t>
    </r>
  </si>
  <si>
    <r>
      <rPr>
        <b/>
        <sz val="12"/>
        <rFont val="Arial"/>
        <family val="2"/>
      </rPr>
      <t>Clasificación</t>
    </r>
    <r>
      <rPr>
        <sz val="12"/>
        <rFont val="Arial"/>
        <family val="2"/>
      </rPr>
      <t xml:space="preserve"> según las </t>
    </r>
    <r>
      <rPr>
        <b/>
        <sz val="12"/>
        <rFont val="Arial"/>
        <family val="2"/>
      </rPr>
      <t>condiciones de empleo</t>
    </r>
    <r>
      <rPr>
        <sz val="12"/>
        <rFont val="Arial"/>
        <family val="2"/>
      </rPr>
      <t xml:space="preserve"> (uso)</t>
    </r>
  </si>
  <si>
    <t>“NOMBRE EMPRESA” RUT XX.XXX.XXX-X, autoriza a la empresa “NOMBRE EMPRESA” a efectuar servicio técnico de los productos marca XXXX modelos XXXXX.</t>
  </si>
  <si>
    <t>• Envolvente/Carcasa
• Pantalla, reflector o difusor
• Brazo o soporte de fijación
• Lámpara
• Módulo LED o PCB LED o placa led
• Balasto o controlador (driver)
• Partidor o cebador
• Sistema de disipación de calor
• Portalámpara</t>
  </si>
  <si>
    <t>Nombre y Firma del Representate del Importador o Fabricante</t>
  </si>
  <si>
    <t>Tipo de fuente luminosa</t>
  </si>
  <si>
    <t>PE N°5/07</t>
  </si>
  <si>
    <t>Lámparas de descarga con vapor de Sodio a Alta Presión</t>
  </si>
  <si>
    <t>Lámparas de descarga con vapor de Sodio a Baja Presión</t>
  </si>
  <si>
    <t>Lámparas de descarga con vapor de Mercurio a Alta Presión</t>
  </si>
  <si>
    <t>Lámparas de descarga con vapor de Haluros Metálicos</t>
  </si>
  <si>
    <t>Módulos LED</t>
  </si>
  <si>
    <t>Lámparas de Inducción</t>
  </si>
  <si>
    <t>Otros sistemas como fuentes de luz; pero que no contravengan lo dispuesto en las Normas IEC 60598-2-3:2011 e IEC 60598-1:2014, citadas precedentemente,</t>
  </si>
  <si>
    <t>Grados de protección IK</t>
  </si>
  <si>
    <t>GRADO DE PROTECCIÓN IK</t>
  </si>
  <si>
    <t>Producto requiere mantención o reparación (Servicio Técnico)</t>
  </si>
  <si>
    <r>
      <t xml:space="preserve">Completar </t>
    </r>
    <r>
      <rPr>
        <b/>
        <sz val="12"/>
        <rFont val="Arial"/>
        <family val="2"/>
      </rPr>
      <t>pestaña celeste</t>
    </r>
    <r>
      <rPr>
        <sz val="12"/>
        <rFont val="Arial"/>
        <family val="2"/>
      </rPr>
      <t xml:space="preserve"> de CARTA SERVICIO TÉCNICO, devolver impresa y firmada.</t>
    </r>
  </si>
  <si>
    <r>
      <t xml:space="preserve">Completar </t>
    </r>
    <r>
      <rPr>
        <b/>
        <sz val="12"/>
        <rFont val="Arial"/>
        <family val="2"/>
      </rPr>
      <t>pestaña amarilla</t>
    </r>
    <r>
      <rPr>
        <sz val="12"/>
        <rFont val="Arial"/>
        <family val="2"/>
      </rPr>
      <t xml:space="preserve"> ANEXO A</t>
    </r>
  </si>
  <si>
    <t>Obligatorio adjuntar.</t>
  </si>
  <si>
    <t>Tipo de Luminaria a ensayar</t>
  </si>
  <si>
    <t>Temperatura(s) de Color Nominal(es) de la fuente de luminosa [K]</t>
  </si>
  <si>
    <t xml:space="preserve">Señores </t>
  </si>
  <si>
    <t>Escuela de Ingeniería Eléctrica</t>
  </si>
  <si>
    <t>Pontificia Universidad Católica de Valparaíso</t>
  </si>
  <si>
    <t>Laboratorio de Fotometría y Control de Calidad</t>
  </si>
  <si>
    <t>NOMBRE Y FIRMA
Representante Legal de empresa solicitante</t>
  </si>
  <si>
    <t>Clasificación contra los choques eléctricos del balasto o driver</t>
  </si>
  <si>
    <t>Clasificación grado IP del balasto o driver</t>
  </si>
  <si>
    <t>N° Certificado de Aprobación**</t>
  </si>
  <si>
    <t>N° Informe de Aprobación**</t>
  </si>
  <si>
    <t xml:space="preserve">N°Certificado de Tipo* / Organismo de Certificación* </t>
  </si>
  <si>
    <t xml:space="preserve">N° Informe de Tipo* / Laboratorio de Ensayos* </t>
  </si>
  <si>
    <r>
      <t xml:space="preserve">OTROS ANTECEDENTES </t>
    </r>
    <r>
      <rPr>
        <i/>
        <sz val="12"/>
        <rFont val="Arial"/>
        <family val="2"/>
      </rPr>
      <t>(Adjuntar documentación)</t>
    </r>
  </si>
  <si>
    <t>Plano(s) del producto de sus piezas y partes de acuerdo con ANEXO A</t>
  </si>
  <si>
    <t>Manual de instrucciones en Español (Ficha técnica, manual  de Instalación, uso, seguridad y mantenimiento)</t>
  </si>
  <si>
    <t>CANTIDAD DE MUESTRAS</t>
  </si>
  <si>
    <t>TAMAÑO LOTE TOTAL</t>
  </si>
  <si>
    <t>DESCRIPCIÓN DE LOS PRODUCTOS PRODUCTOS</t>
  </si>
  <si>
    <t>_________________________________________________________</t>
  </si>
  <si>
    <t>PE N°5/19</t>
  </si>
  <si>
    <t>Luminaria Proyector (Proyector de Área) para Alumbrado Público</t>
  </si>
  <si>
    <r>
      <t xml:space="preserve">Completar </t>
    </r>
    <r>
      <rPr>
        <b/>
        <sz val="12"/>
        <color theme="0"/>
        <rFont val="Arial"/>
        <family val="2"/>
      </rPr>
      <t>pestaña roja</t>
    </r>
    <r>
      <rPr>
        <sz val="12"/>
        <color theme="0"/>
        <rFont val="Arial"/>
        <family val="2"/>
      </rPr>
      <t xml:space="preserve"> </t>
    </r>
    <r>
      <rPr>
        <i/>
        <sz val="12"/>
        <color theme="0"/>
        <rFont val="Arial"/>
        <family val="2"/>
      </rPr>
      <t>Familia de Proyectores</t>
    </r>
  </si>
  <si>
    <t>Altura máxima de montaje [m]</t>
  </si>
  <si>
    <t xml:space="preserve"> SOLICITUD DE ENSAYOS - SEGURIDAD ELÉCTRICA - PROTOCOLO DE ENSAYOS PE N°5/19</t>
  </si>
  <si>
    <t xml:space="preserve">* Sólo para Aprobación (Primer seguimiento y/o control)
** Sólo para Seguimientos (Desde segundo control en adelante)
</t>
  </si>
  <si>
    <t>Los componentes del proyector se deben registrar según 
ANEXO A</t>
  </si>
  <si>
    <t>Panel Fotovoltaico (Luminaria Solar)</t>
  </si>
  <si>
    <t>Controlador de Carga (Luminaria Solar)</t>
  </si>
  <si>
    <t>Tipo de bateria (Luminaria Solar)</t>
  </si>
  <si>
    <t>Accesorios (Luminaria Solar)</t>
  </si>
  <si>
    <r>
      <t xml:space="preserve">CORRIENTE NOMINAL [A]
</t>
    </r>
    <r>
      <rPr>
        <i/>
        <sz val="8"/>
        <rFont val="Arial"/>
        <family val="2"/>
      </rPr>
      <t>POTENCIA/220VAC</t>
    </r>
  </si>
  <si>
    <t>Componentes Críticos para luminarias Solares:</t>
  </si>
  <si>
    <t xml:space="preserve">• Panel fotovoltaico
• Controlador de carga
• Bateria
</t>
  </si>
  <si>
    <r>
      <rPr>
        <b/>
        <sz val="14"/>
        <rFont val="Arial"/>
        <family val="2"/>
      </rPr>
      <t>Nota:</t>
    </r>
    <r>
      <rPr>
        <sz val="12"/>
        <rFont val="Arial"/>
        <family val="2"/>
      </rPr>
      <t xml:space="preserve">
Los puntos 56, 57 y 58 son documentos obligatorios que debe suministrarse para la familia de proyectores y que contiene información importante para iniciar y realizar los distintos ensayos del protocolo.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</si>
</sst>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i/>
      <sz val="12"/>
      <name val="Arial"/>
      <family val="2"/>
    </font>
    <font>
      <sz val="1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i/>
      <sz val="12"/>
      <color theme="0"/>
      <name val="Arial"/>
      <family val="2"/>
    </font>
    <font>
      <b/>
      <i/>
      <sz val="9"/>
      <color indexed="81"/>
      <name val="Tahoma"/>
      <family val="2"/>
    </font>
    <font>
      <i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65">
    <xf numFmtId="0" fontId="0" fillId="0" borderId="0" xfId="0"/>
    <xf numFmtId="0" fontId="12" fillId="2" borderId="0" xfId="0" applyFont="1" applyFill="1" applyAlignment="1">
      <alignment horizontal="center" vertical="center" wrapText="1"/>
    </xf>
    <xf numFmtId="0" fontId="2" fillId="0" borderId="0" xfId="0" applyFont="1"/>
    <xf numFmtId="0" fontId="1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 applyProtection="1">
      <alignment horizontal="center"/>
      <protection locked="0"/>
    </xf>
    <xf numFmtId="0" fontId="1" fillId="0" borderId="0" xfId="0" applyFont="1"/>
    <xf numFmtId="0" fontId="7" fillId="2" borderId="0" xfId="0" applyFont="1" applyFill="1"/>
    <xf numFmtId="0" fontId="1" fillId="2" borderId="0" xfId="0" applyFont="1" applyFill="1"/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7" fillId="0" borderId="0" xfId="0" applyFont="1"/>
    <xf numFmtId="0" fontId="1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4" borderId="2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7" fillId="0" borderId="35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/>
    <xf numFmtId="0" fontId="7" fillId="0" borderId="24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1" fillId="0" borderId="34" xfId="0" applyFont="1" applyBorder="1"/>
    <xf numFmtId="0" fontId="1" fillId="0" borderId="39" xfId="0" applyFont="1" applyBorder="1"/>
    <xf numFmtId="0" fontId="1" fillId="0" borderId="36" xfId="0" applyFont="1" applyBorder="1"/>
    <xf numFmtId="0" fontId="7" fillId="0" borderId="3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left" vertical="center" wrapText="1"/>
    </xf>
    <xf numFmtId="0" fontId="1" fillId="0" borderId="23" xfId="0" applyFont="1" applyBorder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8" fillId="0" borderId="0" xfId="0" applyFont="1"/>
    <xf numFmtId="0" fontId="7" fillId="0" borderId="0" xfId="0" applyFont="1" applyAlignment="1">
      <alignment horizontal="right"/>
    </xf>
    <xf numFmtId="0" fontId="7" fillId="4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1" fillId="7" borderId="1" xfId="0" applyFont="1" applyFill="1" applyBorder="1" applyAlignment="1" applyProtection="1">
      <alignment horizontal="left" vertical="center" wrapText="1"/>
      <protection locked="0"/>
    </xf>
    <xf numFmtId="0" fontId="21" fillId="7" borderId="4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1" fillId="2" borderId="0" xfId="0" applyNumberFormat="1" applyFont="1" applyFill="1" applyAlignment="1">
      <alignment horizontal="justify" vertical="center" wrapText="1"/>
    </xf>
    <xf numFmtId="49" fontId="2" fillId="2" borderId="0" xfId="0" applyNumberFormat="1" applyFont="1" applyFill="1" applyAlignment="1">
      <alignment horizontal="justify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15" fillId="2" borderId="1" xfId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>
      <alignment horizontal="center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21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/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3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Alignment="1">
      <alignment vertical="center" wrapText="1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0" fontId="2" fillId="8" borderId="4" xfId="0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horizontal="left" vertical="center" wrapText="1"/>
    </xf>
    <xf numFmtId="0" fontId="1" fillId="0" borderId="42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justify" vertical="justify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justify" wrapText="1"/>
    </xf>
    <xf numFmtId="0" fontId="1" fillId="0" borderId="24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</xdr:col>
      <xdr:colOff>685800</xdr:colOff>
      <xdr:row>4</xdr:row>
      <xdr:rowOff>161925</xdr:rowOff>
    </xdr:to>
    <xdr:pic>
      <xdr:nvPicPr>
        <xdr:cNvPr id="8547" name="Imagen 1">
          <a:extLst>
            <a:ext uri="{FF2B5EF4-FFF2-40B4-BE49-F238E27FC236}">
              <a16:creationId xmlns:a16="http://schemas.microsoft.com/office/drawing/2014/main" id="{144DFBBE-FB0F-44F7-A6DA-0DDD008DB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11239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1"/>
  <sheetViews>
    <sheetView tabSelected="1" zoomScale="85" zoomScaleNormal="85" zoomScalePageLayoutView="80" workbookViewId="0">
      <selection activeCell="B95" sqref="B95"/>
    </sheetView>
  </sheetViews>
  <sheetFormatPr baseColWidth="10" defaultColWidth="11.42578125" defaultRowHeight="15" x14ac:dyDescent="0.2"/>
  <cols>
    <col min="1" max="1" width="8.28515625" style="2" customWidth="1"/>
    <col min="2" max="2" width="11.42578125" style="2"/>
    <col min="3" max="3" width="60.140625" style="2" customWidth="1"/>
    <col min="4" max="4" width="5.5703125" style="2" customWidth="1"/>
    <col min="5" max="5" width="11.42578125" style="2"/>
    <col min="6" max="6" width="11.42578125" style="2" customWidth="1"/>
    <col min="7" max="7" width="21.7109375" style="2" customWidth="1"/>
    <col min="8" max="8" width="4" style="2" customWidth="1"/>
    <col min="9" max="9" width="12.7109375" style="2" customWidth="1"/>
    <col min="10" max="11" width="11.42578125" style="2"/>
    <col min="12" max="12" width="3.85546875" style="2" customWidth="1"/>
    <col min="13" max="15" width="11.42578125" style="2"/>
    <col min="16" max="16" width="11.42578125" style="2" hidden="1" customWidth="1"/>
    <col min="17" max="17" width="73.5703125" style="2" hidden="1" customWidth="1"/>
    <col min="18" max="16384" width="11.42578125" style="2"/>
  </cols>
  <sheetData>
    <row r="1" spans="1:17" ht="32.25" customHeight="1" thickBot="1" x14ac:dyDescent="0.25">
      <c r="A1" s="118"/>
      <c r="B1" s="119"/>
      <c r="C1" s="106" t="s">
        <v>0</v>
      </c>
      <c r="D1" s="107"/>
      <c r="E1" s="107"/>
      <c r="F1" s="107"/>
      <c r="G1" s="107"/>
      <c r="H1" s="107"/>
      <c r="I1" s="108"/>
    </row>
    <row r="2" spans="1:17" ht="15" customHeight="1" x14ac:dyDescent="0.2">
      <c r="A2" s="120"/>
      <c r="B2" s="121"/>
      <c r="C2" s="109" t="s">
        <v>143</v>
      </c>
      <c r="D2" s="110"/>
      <c r="E2" s="110"/>
      <c r="F2" s="110"/>
      <c r="G2" s="110"/>
      <c r="H2" s="110"/>
      <c r="I2" s="111"/>
      <c r="P2" s="65" t="s">
        <v>105</v>
      </c>
      <c r="Q2" s="13" t="s">
        <v>106</v>
      </c>
    </row>
    <row r="3" spans="1:17" ht="15" customHeight="1" x14ac:dyDescent="0.2">
      <c r="A3" s="120"/>
      <c r="B3" s="121"/>
      <c r="C3" s="112"/>
      <c r="D3" s="113"/>
      <c r="E3" s="113"/>
      <c r="F3" s="113"/>
      <c r="G3" s="113"/>
      <c r="H3" s="113"/>
      <c r="I3" s="114"/>
      <c r="P3" s="65"/>
      <c r="Q3" s="13" t="s">
        <v>107</v>
      </c>
    </row>
    <row r="4" spans="1:17" ht="15" customHeight="1" x14ac:dyDescent="0.2">
      <c r="A4" s="120"/>
      <c r="B4" s="121"/>
      <c r="C4" s="112"/>
      <c r="D4" s="113"/>
      <c r="E4" s="113"/>
      <c r="F4" s="113"/>
      <c r="G4" s="113"/>
      <c r="H4" s="113"/>
      <c r="I4" s="114"/>
      <c r="P4" s="65"/>
      <c r="Q4" s="13" t="s">
        <v>108</v>
      </c>
    </row>
    <row r="5" spans="1:17" ht="15" customHeight="1" thickBot="1" x14ac:dyDescent="0.25">
      <c r="A5" s="122"/>
      <c r="B5" s="123"/>
      <c r="C5" s="115"/>
      <c r="D5" s="116"/>
      <c r="E5" s="116"/>
      <c r="F5" s="116"/>
      <c r="G5" s="116"/>
      <c r="H5" s="116"/>
      <c r="I5" s="117"/>
      <c r="P5" s="65"/>
      <c r="Q5" s="13" t="s">
        <v>109</v>
      </c>
    </row>
    <row r="6" spans="1:17" ht="30" customHeight="1" x14ac:dyDescent="0.25">
      <c r="A6" s="127" t="s">
        <v>13</v>
      </c>
      <c r="B6" s="127"/>
      <c r="C6" s="127"/>
      <c r="D6" s="127"/>
      <c r="E6" s="127"/>
      <c r="F6" s="127"/>
      <c r="G6" s="127"/>
      <c r="H6" s="127"/>
      <c r="I6" s="127"/>
      <c r="P6" s="65"/>
      <c r="Q6" s="13" t="s">
        <v>110</v>
      </c>
    </row>
    <row r="7" spans="1:17" ht="30" customHeight="1" x14ac:dyDescent="0.2">
      <c r="A7" s="1"/>
      <c r="B7" s="1"/>
      <c r="C7" s="1"/>
      <c r="D7" s="1"/>
      <c r="E7" s="1"/>
      <c r="F7" s="1"/>
      <c r="G7" s="1"/>
      <c r="H7" s="1"/>
      <c r="I7" s="1"/>
      <c r="P7" s="65"/>
      <c r="Q7" s="13" t="s">
        <v>111</v>
      </c>
    </row>
    <row r="8" spans="1:17" ht="30" customHeight="1" x14ac:dyDescent="0.2">
      <c r="A8" s="137" t="s">
        <v>19</v>
      </c>
      <c r="B8" s="137"/>
      <c r="C8" s="137"/>
      <c r="D8" s="3" t="s">
        <v>1</v>
      </c>
      <c r="E8" s="126"/>
      <c r="F8" s="126"/>
      <c r="G8" s="126"/>
      <c r="H8" s="126"/>
      <c r="I8" s="126"/>
      <c r="P8" s="65"/>
      <c r="Q8" s="13" t="s">
        <v>112</v>
      </c>
    </row>
    <row r="9" spans="1:17" ht="30" customHeight="1" x14ac:dyDescent="0.2">
      <c r="A9" s="124" t="s">
        <v>22</v>
      </c>
      <c r="B9" s="124"/>
      <c r="C9" s="124"/>
      <c r="D9" s="3" t="s">
        <v>1</v>
      </c>
      <c r="E9" s="126"/>
      <c r="F9" s="126"/>
      <c r="G9" s="126"/>
      <c r="H9" s="126"/>
      <c r="I9" s="126"/>
    </row>
    <row r="10" spans="1:17" ht="30" customHeight="1" x14ac:dyDescent="0.2">
      <c r="A10" s="124" t="s">
        <v>17</v>
      </c>
      <c r="B10" s="124"/>
      <c r="C10" s="124"/>
      <c r="D10" s="3" t="s">
        <v>1</v>
      </c>
      <c r="E10" s="78"/>
      <c r="F10" s="78"/>
      <c r="G10" s="78"/>
      <c r="H10" s="78"/>
      <c r="I10" s="78"/>
    </row>
    <row r="11" spans="1:17" ht="30" customHeight="1" x14ac:dyDescent="0.2">
      <c r="A11" s="18"/>
      <c r="B11" s="18"/>
      <c r="C11" s="18"/>
      <c r="D11" s="14"/>
      <c r="E11" s="23"/>
      <c r="F11" s="23"/>
      <c r="G11" s="23"/>
      <c r="H11" s="23"/>
      <c r="I11" s="23"/>
    </row>
    <row r="12" spans="1:17" ht="30" customHeight="1" x14ac:dyDescent="0.2">
      <c r="A12" s="125" t="s">
        <v>38</v>
      </c>
      <c r="B12" s="125"/>
      <c r="C12" s="125"/>
      <c r="D12" s="14" t="s">
        <v>1</v>
      </c>
      <c r="E12" s="126" t="s">
        <v>50</v>
      </c>
      <c r="F12" s="126"/>
      <c r="G12" s="126"/>
      <c r="H12" s="126"/>
      <c r="I12" s="126"/>
    </row>
    <row r="13" spans="1:17" ht="30" customHeight="1" x14ac:dyDescent="0.2">
      <c r="A13" s="125" t="s">
        <v>20</v>
      </c>
      <c r="B13" s="125"/>
      <c r="C13" s="125"/>
      <c r="D13" s="14" t="s">
        <v>1</v>
      </c>
      <c r="E13" s="126"/>
      <c r="F13" s="126"/>
      <c r="G13" s="126"/>
      <c r="H13" s="126"/>
      <c r="I13" s="126"/>
    </row>
    <row r="14" spans="1:17" ht="30" customHeight="1" x14ac:dyDescent="0.2">
      <c r="A14" s="125" t="s">
        <v>39</v>
      </c>
      <c r="B14" s="125"/>
      <c r="C14" s="125"/>
      <c r="D14" s="14" t="s">
        <v>1</v>
      </c>
      <c r="E14" s="82" t="s">
        <v>139</v>
      </c>
      <c r="F14" s="82"/>
      <c r="G14" s="82"/>
      <c r="H14" s="82"/>
      <c r="I14" s="82"/>
    </row>
    <row r="15" spans="1:17" ht="30" customHeight="1" x14ac:dyDescent="0.2">
      <c r="A15" s="125" t="s">
        <v>46</v>
      </c>
      <c r="B15" s="125"/>
      <c r="C15" s="125"/>
      <c r="D15" s="14" t="s">
        <v>1</v>
      </c>
      <c r="E15" s="78"/>
      <c r="F15" s="78"/>
      <c r="G15" s="78"/>
      <c r="H15" s="78"/>
      <c r="I15" s="78"/>
    </row>
    <row r="16" spans="1:17" ht="30" customHeight="1" x14ac:dyDescent="0.2">
      <c r="A16" s="18"/>
      <c r="B16" s="18"/>
      <c r="C16" s="18"/>
      <c r="D16" s="14"/>
      <c r="E16" s="23"/>
      <c r="F16" s="23"/>
      <c r="G16" s="23"/>
      <c r="H16" s="23"/>
      <c r="I16" s="23"/>
    </row>
    <row r="17" spans="1:17" ht="30" customHeight="1" x14ac:dyDescent="0.2">
      <c r="A17" s="128" t="s">
        <v>119</v>
      </c>
      <c r="B17" s="125"/>
      <c r="C17" s="125"/>
      <c r="D17" s="14" t="s">
        <v>1</v>
      </c>
      <c r="E17" s="136" t="s">
        <v>140</v>
      </c>
      <c r="F17" s="136"/>
      <c r="G17" s="136"/>
      <c r="H17" s="136"/>
      <c r="I17" s="136"/>
    </row>
    <row r="18" spans="1:17" ht="30.75" customHeight="1" x14ac:dyDescent="0.2">
      <c r="A18" s="18"/>
      <c r="B18" s="18"/>
      <c r="C18" s="18"/>
      <c r="D18" s="4"/>
      <c r="E18" s="6"/>
      <c r="F18" s="6"/>
      <c r="G18" s="6"/>
      <c r="H18" s="6"/>
      <c r="I18" s="6"/>
    </row>
    <row r="19" spans="1:17" ht="15.75" x14ac:dyDescent="0.2">
      <c r="A19" s="105" t="s">
        <v>2</v>
      </c>
      <c r="B19" s="105"/>
      <c r="C19" s="105"/>
      <c r="D19" s="105"/>
      <c r="E19" s="7"/>
      <c r="F19" s="7"/>
      <c r="G19" s="7"/>
      <c r="H19" s="7"/>
      <c r="I19" s="7"/>
      <c r="Q19" s="13"/>
    </row>
    <row r="20" spans="1:17" ht="30" customHeight="1" x14ac:dyDescent="0.2">
      <c r="A20" s="14">
        <v>1</v>
      </c>
      <c r="B20" s="76" t="s">
        <v>47</v>
      </c>
      <c r="C20" s="77"/>
      <c r="D20" s="5" t="s">
        <v>1</v>
      </c>
      <c r="E20" s="78" t="s">
        <v>140</v>
      </c>
      <c r="F20" s="78"/>
      <c r="G20" s="78"/>
      <c r="H20" s="78"/>
      <c r="I20" s="79"/>
    </row>
    <row r="21" spans="1:17" ht="30" customHeight="1" x14ac:dyDescent="0.2">
      <c r="A21" s="14">
        <f>A20+1</f>
        <v>2</v>
      </c>
      <c r="B21" s="76" t="s">
        <v>48</v>
      </c>
      <c r="C21" s="77"/>
      <c r="D21" s="5" t="s">
        <v>1</v>
      </c>
      <c r="E21" s="78"/>
      <c r="F21" s="78"/>
      <c r="G21" s="78"/>
      <c r="H21" s="78"/>
      <c r="I21" s="79"/>
    </row>
    <row r="22" spans="1:17" ht="63" customHeight="1" x14ac:dyDescent="0.2">
      <c r="A22" s="14">
        <f t="shared" ref="A22:A29" si="0">A21+1</f>
        <v>3</v>
      </c>
      <c r="B22" s="76" t="s">
        <v>104</v>
      </c>
      <c r="C22" s="77"/>
      <c r="D22" s="5" t="s">
        <v>1</v>
      </c>
      <c r="E22" s="78"/>
      <c r="F22" s="78"/>
      <c r="G22" s="78"/>
      <c r="H22" s="78"/>
      <c r="I22" s="79"/>
    </row>
    <row r="23" spans="1:17" ht="30" customHeight="1" x14ac:dyDescent="0.2">
      <c r="A23" s="14">
        <f t="shared" si="0"/>
        <v>4</v>
      </c>
      <c r="B23" s="16" t="s">
        <v>40</v>
      </c>
      <c r="C23" s="17"/>
      <c r="D23" s="5" t="s">
        <v>1</v>
      </c>
      <c r="E23" s="78"/>
      <c r="F23" s="78"/>
      <c r="G23" s="78"/>
      <c r="H23" s="78"/>
      <c r="I23" s="79"/>
    </row>
    <row r="24" spans="1:17" ht="30" customHeight="1" x14ac:dyDescent="0.2">
      <c r="A24" s="14">
        <f t="shared" si="0"/>
        <v>5</v>
      </c>
      <c r="B24" s="76" t="s">
        <v>24</v>
      </c>
      <c r="C24" s="77"/>
      <c r="D24" s="5" t="s">
        <v>1</v>
      </c>
      <c r="E24" s="68" t="s">
        <v>141</v>
      </c>
      <c r="F24" s="68"/>
      <c r="G24" s="68"/>
      <c r="H24" s="68"/>
      <c r="I24" s="69"/>
    </row>
    <row r="25" spans="1:17" ht="34.5" customHeight="1" x14ac:dyDescent="0.2">
      <c r="A25" s="14">
        <f t="shared" si="0"/>
        <v>6</v>
      </c>
      <c r="B25" s="70" t="s">
        <v>23</v>
      </c>
      <c r="C25" s="71"/>
      <c r="D25" s="5" t="s">
        <v>1</v>
      </c>
      <c r="E25" s="129"/>
      <c r="F25" s="129"/>
      <c r="G25" s="129"/>
      <c r="H25" s="129"/>
      <c r="I25" s="130"/>
    </row>
    <row r="26" spans="1:17" ht="30" customHeight="1" x14ac:dyDescent="0.2">
      <c r="A26" s="14">
        <f t="shared" si="0"/>
        <v>7</v>
      </c>
      <c r="B26" s="76" t="s">
        <v>49</v>
      </c>
      <c r="C26" s="77"/>
      <c r="D26" s="5" t="s">
        <v>1</v>
      </c>
      <c r="E26" s="78"/>
      <c r="F26" s="78"/>
      <c r="G26" s="78"/>
      <c r="H26" s="78"/>
      <c r="I26" s="79"/>
      <c r="P26" s="53"/>
    </row>
    <row r="27" spans="1:17" ht="30" customHeight="1" x14ac:dyDescent="0.2">
      <c r="A27" s="14">
        <f t="shared" si="0"/>
        <v>8</v>
      </c>
      <c r="B27" s="76" t="s">
        <v>57</v>
      </c>
      <c r="C27" s="77"/>
      <c r="D27" s="5" t="s">
        <v>1</v>
      </c>
      <c r="E27" s="68" t="s">
        <v>141</v>
      </c>
      <c r="F27" s="68"/>
      <c r="G27" s="68"/>
      <c r="H27" s="68"/>
      <c r="I27" s="69"/>
      <c r="P27" s="65"/>
    </row>
    <row r="28" spans="1:17" ht="30" customHeight="1" x14ac:dyDescent="0.2">
      <c r="A28" s="14">
        <f t="shared" si="0"/>
        <v>9</v>
      </c>
      <c r="B28" s="76" t="s">
        <v>41</v>
      </c>
      <c r="C28" s="77"/>
      <c r="D28" s="5" t="s">
        <v>1</v>
      </c>
      <c r="E28" s="82"/>
      <c r="F28" s="82"/>
      <c r="G28" s="82"/>
      <c r="H28" s="82"/>
      <c r="I28" s="83"/>
      <c r="P28" s="65"/>
    </row>
    <row r="29" spans="1:17" ht="30" customHeight="1" x14ac:dyDescent="0.2">
      <c r="A29" s="14">
        <f t="shared" si="0"/>
        <v>10</v>
      </c>
      <c r="B29" s="76" t="s">
        <v>42</v>
      </c>
      <c r="C29" s="77"/>
      <c r="D29" s="5" t="s">
        <v>1</v>
      </c>
      <c r="E29" s="82"/>
      <c r="F29" s="82"/>
      <c r="G29" s="82"/>
      <c r="H29" s="82"/>
      <c r="I29" s="83"/>
      <c r="P29" s="65"/>
    </row>
    <row r="30" spans="1:17" ht="30" customHeight="1" x14ac:dyDescent="0.2">
      <c r="A30" s="7"/>
      <c r="B30" s="7"/>
      <c r="C30" s="7"/>
      <c r="D30" s="7"/>
      <c r="E30" s="7"/>
      <c r="F30" s="7"/>
      <c r="G30" s="7"/>
      <c r="H30" s="7"/>
      <c r="I30" s="7"/>
      <c r="P30" s="65"/>
    </row>
    <row r="31" spans="1:17" ht="16.5" customHeight="1" x14ac:dyDescent="0.2">
      <c r="A31" s="105" t="s">
        <v>15</v>
      </c>
      <c r="B31" s="105"/>
      <c r="C31" s="105"/>
      <c r="D31" s="105"/>
      <c r="E31" s="7"/>
      <c r="F31" s="7"/>
      <c r="G31" s="7"/>
      <c r="H31" s="7"/>
      <c r="I31" s="7"/>
      <c r="P31" s="65"/>
    </row>
    <row r="32" spans="1:17" ht="30" customHeight="1" x14ac:dyDescent="0.2">
      <c r="A32" s="14">
        <f>A29+1</f>
        <v>11</v>
      </c>
      <c r="B32" s="76" t="s">
        <v>10</v>
      </c>
      <c r="C32" s="77"/>
      <c r="D32" s="5" t="s">
        <v>1</v>
      </c>
      <c r="E32" s="78"/>
      <c r="F32" s="78"/>
      <c r="G32" s="78"/>
      <c r="H32" s="78"/>
      <c r="I32" s="79"/>
      <c r="P32" s="65"/>
    </row>
    <row r="33" spans="1:17" ht="30" customHeight="1" x14ac:dyDescent="0.2">
      <c r="A33" s="14">
        <f t="shared" ref="A33:A38" si="1">A32+1</f>
        <v>12</v>
      </c>
      <c r="B33" s="76" t="s">
        <v>11</v>
      </c>
      <c r="C33" s="77"/>
      <c r="D33" s="5" t="s">
        <v>1</v>
      </c>
      <c r="E33" s="104"/>
      <c r="F33" s="78"/>
      <c r="G33" s="78"/>
      <c r="H33" s="78"/>
      <c r="I33" s="79"/>
      <c r="P33" s="65"/>
      <c r="Q33" s="13"/>
    </row>
    <row r="34" spans="1:17" ht="30" customHeight="1" x14ac:dyDescent="0.2">
      <c r="A34" s="14">
        <f t="shared" si="1"/>
        <v>13</v>
      </c>
      <c r="B34" s="76" t="s">
        <v>4</v>
      </c>
      <c r="C34" s="77"/>
      <c r="D34" s="5" t="s">
        <v>1</v>
      </c>
      <c r="E34" s="132"/>
      <c r="F34" s="132"/>
      <c r="G34" s="132"/>
      <c r="H34" s="132"/>
      <c r="I34" s="133"/>
    </row>
    <row r="35" spans="1:17" ht="30" customHeight="1" x14ac:dyDescent="0.2">
      <c r="A35" s="14">
        <f t="shared" si="1"/>
        <v>14</v>
      </c>
      <c r="B35" s="76" t="s">
        <v>8</v>
      </c>
      <c r="C35" s="77"/>
      <c r="D35" s="5" t="s">
        <v>1</v>
      </c>
      <c r="E35" s="89"/>
      <c r="F35" s="78"/>
      <c r="G35" s="78"/>
      <c r="H35" s="78"/>
      <c r="I35" s="79"/>
    </row>
    <row r="36" spans="1:17" ht="30" customHeight="1" x14ac:dyDescent="0.2">
      <c r="A36" s="14">
        <f t="shared" si="1"/>
        <v>15</v>
      </c>
      <c r="B36" s="76" t="s">
        <v>9</v>
      </c>
      <c r="C36" s="77"/>
      <c r="D36" s="5" t="s">
        <v>1</v>
      </c>
      <c r="E36" s="78"/>
      <c r="F36" s="78"/>
      <c r="G36" s="78"/>
      <c r="H36" s="78"/>
      <c r="I36" s="79"/>
    </row>
    <row r="37" spans="1:17" ht="30" customHeight="1" x14ac:dyDescent="0.2">
      <c r="A37" s="14">
        <f t="shared" si="1"/>
        <v>16</v>
      </c>
      <c r="B37" s="76" t="s">
        <v>43</v>
      </c>
      <c r="C37" s="77"/>
      <c r="D37" s="5" t="s">
        <v>1</v>
      </c>
      <c r="E37" s="78"/>
      <c r="F37" s="78"/>
      <c r="G37" s="78"/>
      <c r="H37" s="78"/>
      <c r="I37" s="79"/>
    </row>
    <row r="38" spans="1:17" ht="30" customHeight="1" x14ac:dyDescent="0.2">
      <c r="A38" s="14">
        <f t="shared" si="1"/>
        <v>17</v>
      </c>
      <c r="B38" s="76" t="s">
        <v>44</v>
      </c>
      <c r="C38" s="77"/>
      <c r="D38" s="5" t="s">
        <v>1</v>
      </c>
      <c r="E38" s="78"/>
      <c r="F38" s="78"/>
      <c r="G38" s="78"/>
      <c r="H38" s="78"/>
      <c r="I38" s="79"/>
    </row>
    <row r="39" spans="1:17" ht="30" customHeight="1" x14ac:dyDescent="0.2">
      <c r="A39" s="14">
        <f>A38+1</f>
        <v>18</v>
      </c>
      <c r="B39" s="76" t="s">
        <v>45</v>
      </c>
      <c r="C39" s="77"/>
      <c r="D39" s="5" t="s">
        <v>1</v>
      </c>
      <c r="E39" s="78"/>
      <c r="F39" s="78"/>
      <c r="G39" s="78"/>
      <c r="H39" s="78"/>
      <c r="I39" s="79"/>
    </row>
    <row r="40" spans="1:17" ht="30" customHeight="1" x14ac:dyDescent="0.2">
      <c r="A40" s="14">
        <f t="shared" ref="A40:A41" si="2">A39+1</f>
        <v>19</v>
      </c>
      <c r="B40" s="76" t="s">
        <v>58</v>
      </c>
      <c r="C40" s="77"/>
      <c r="D40" s="5" t="s">
        <v>1</v>
      </c>
      <c r="E40" s="78"/>
      <c r="F40" s="78"/>
      <c r="G40" s="78"/>
      <c r="H40" s="78"/>
      <c r="I40" s="79"/>
    </row>
    <row r="41" spans="1:17" ht="30" customHeight="1" x14ac:dyDescent="0.2">
      <c r="A41" s="14">
        <f t="shared" si="2"/>
        <v>20</v>
      </c>
      <c r="B41" s="76" t="s">
        <v>59</v>
      </c>
      <c r="C41" s="77"/>
      <c r="D41" s="5" t="s">
        <v>1</v>
      </c>
      <c r="E41" s="78"/>
      <c r="F41" s="78"/>
      <c r="G41" s="78"/>
      <c r="H41" s="78"/>
      <c r="I41" s="79"/>
    </row>
    <row r="42" spans="1:17" ht="30" customHeight="1" x14ac:dyDescent="0.2">
      <c r="A42" s="14"/>
      <c r="B42" s="15"/>
      <c r="C42" s="15"/>
      <c r="D42" s="14"/>
      <c r="E42" s="12"/>
      <c r="F42" s="12"/>
      <c r="G42" s="12"/>
      <c r="H42" s="12"/>
      <c r="I42" s="12"/>
    </row>
    <row r="43" spans="1:17" ht="16.5" customHeight="1" x14ac:dyDescent="0.2">
      <c r="A43" s="105" t="s">
        <v>25</v>
      </c>
      <c r="B43" s="105"/>
      <c r="C43" s="105"/>
      <c r="D43" s="105"/>
      <c r="E43" s="12"/>
      <c r="F43" s="12"/>
      <c r="G43" s="12"/>
      <c r="H43" s="12"/>
      <c r="I43" s="12"/>
    </row>
    <row r="44" spans="1:17" ht="30" customHeight="1" x14ac:dyDescent="0.2">
      <c r="A44" s="14">
        <v>21</v>
      </c>
      <c r="B44" s="66" t="s">
        <v>32</v>
      </c>
      <c r="C44" s="67"/>
      <c r="D44" s="5" t="s">
        <v>1</v>
      </c>
      <c r="E44" s="68" t="s">
        <v>141</v>
      </c>
      <c r="F44" s="68"/>
      <c r="G44" s="68"/>
      <c r="H44" s="68"/>
      <c r="I44" s="69"/>
    </row>
    <row r="45" spans="1:17" ht="30" customHeight="1" x14ac:dyDescent="0.2">
      <c r="A45" s="14">
        <f>A44+1</f>
        <v>22</v>
      </c>
      <c r="B45" s="66" t="s">
        <v>33</v>
      </c>
      <c r="C45" s="67"/>
      <c r="D45" s="5" t="s">
        <v>1</v>
      </c>
      <c r="E45" s="78"/>
      <c r="F45" s="78"/>
      <c r="G45" s="78"/>
      <c r="H45" s="78"/>
      <c r="I45" s="79"/>
    </row>
    <row r="46" spans="1:17" ht="30" customHeight="1" x14ac:dyDescent="0.2">
      <c r="A46" s="14">
        <f t="shared" ref="A46:A61" si="3">A45+1</f>
        <v>23</v>
      </c>
      <c r="B46" s="66" t="s">
        <v>34</v>
      </c>
      <c r="C46" s="67"/>
      <c r="D46" s="5" t="s">
        <v>1</v>
      </c>
      <c r="E46" s="68" t="s">
        <v>141</v>
      </c>
      <c r="F46" s="68"/>
      <c r="G46" s="68"/>
      <c r="H46" s="68"/>
      <c r="I46" s="69"/>
    </row>
    <row r="47" spans="1:17" ht="30" customHeight="1" x14ac:dyDescent="0.2">
      <c r="A47" s="14">
        <f t="shared" si="3"/>
        <v>24</v>
      </c>
      <c r="B47" s="66" t="s">
        <v>35</v>
      </c>
      <c r="C47" s="67"/>
      <c r="D47" s="5" t="s">
        <v>1</v>
      </c>
      <c r="E47" s="78"/>
      <c r="F47" s="78"/>
      <c r="G47" s="78"/>
      <c r="H47" s="78"/>
      <c r="I47" s="79"/>
    </row>
    <row r="48" spans="1:17" ht="30" customHeight="1" x14ac:dyDescent="0.2">
      <c r="A48" s="14">
        <f t="shared" si="3"/>
        <v>25</v>
      </c>
      <c r="B48" s="66" t="s">
        <v>113</v>
      </c>
      <c r="C48" s="67"/>
      <c r="D48" s="5" t="s">
        <v>1</v>
      </c>
      <c r="E48" s="68" t="s">
        <v>141</v>
      </c>
      <c r="F48" s="68"/>
      <c r="G48" s="68"/>
      <c r="H48" s="68"/>
      <c r="I48" s="69"/>
    </row>
    <row r="49" spans="1:9" ht="30" customHeight="1" x14ac:dyDescent="0.2">
      <c r="A49" s="14">
        <f t="shared" si="3"/>
        <v>26</v>
      </c>
      <c r="B49" s="66" t="s">
        <v>120</v>
      </c>
      <c r="C49" s="67"/>
      <c r="D49" s="5" t="s">
        <v>1</v>
      </c>
      <c r="E49" s="78"/>
      <c r="F49" s="78"/>
      <c r="G49" s="78"/>
      <c r="H49" s="78"/>
      <c r="I49" s="79"/>
    </row>
    <row r="50" spans="1:9" ht="30" customHeight="1" x14ac:dyDescent="0.2">
      <c r="A50" s="33">
        <f t="shared" si="3"/>
        <v>27</v>
      </c>
      <c r="B50" s="80" t="s">
        <v>97</v>
      </c>
      <c r="C50" s="81"/>
      <c r="D50" s="5" t="s">
        <v>1</v>
      </c>
      <c r="E50" s="78"/>
      <c r="F50" s="78"/>
      <c r="G50" s="78"/>
      <c r="H50" s="78"/>
      <c r="I50" s="79"/>
    </row>
    <row r="51" spans="1:9" ht="48" customHeight="1" x14ac:dyDescent="0.2">
      <c r="A51" s="33">
        <f t="shared" si="3"/>
        <v>28</v>
      </c>
      <c r="B51" s="80" t="s">
        <v>98</v>
      </c>
      <c r="C51" s="81"/>
      <c r="D51" s="5" t="s">
        <v>1</v>
      </c>
      <c r="E51" s="78"/>
      <c r="F51" s="78"/>
      <c r="G51" s="78"/>
      <c r="H51" s="78"/>
      <c r="I51" s="79"/>
    </row>
    <row r="52" spans="1:9" ht="41.25" customHeight="1" x14ac:dyDescent="0.2">
      <c r="A52" s="33">
        <f t="shared" si="3"/>
        <v>29</v>
      </c>
      <c r="B52" s="80" t="s">
        <v>99</v>
      </c>
      <c r="C52" s="81"/>
      <c r="D52" s="5" t="s">
        <v>1</v>
      </c>
      <c r="E52" s="82"/>
      <c r="F52" s="82"/>
      <c r="G52" s="82"/>
      <c r="H52" s="82"/>
      <c r="I52" s="83"/>
    </row>
    <row r="53" spans="1:9" ht="30" customHeight="1" x14ac:dyDescent="0.2">
      <c r="A53" s="33">
        <f t="shared" si="3"/>
        <v>30</v>
      </c>
      <c r="B53" s="66" t="s">
        <v>100</v>
      </c>
      <c r="C53" s="67"/>
      <c r="D53" s="5" t="s">
        <v>1</v>
      </c>
      <c r="E53" s="78"/>
      <c r="F53" s="78"/>
      <c r="G53" s="78"/>
      <c r="H53" s="78"/>
      <c r="I53" s="79"/>
    </row>
    <row r="54" spans="1:9" ht="30" customHeight="1" x14ac:dyDescent="0.2">
      <c r="A54" s="33">
        <f t="shared" si="3"/>
        <v>31</v>
      </c>
      <c r="B54" s="66" t="s">
        <v>146</v>
      </c>
      <c r="C54" s="67"/>
      <c r="D54" s="5" t="s">
        <v>1</v>
      </c>
      <c r="E54" s="134"/>
      <c r="F54" s="134"/>
      <c r="G54" s="134"/>
      <c r="H54" s="134"/>
      <c r="I54" s="135"/>
    </row>
    <row r="55" spans="1:9" ht="30" customHeight="1" x14ac:dyDescent="0.2">
      <c r="A55" s="33">
        <f t="shared" si="3"/>
        <v>32</v>
      </c>
      <c r="B55" s="66" t="s">
        <v>147</v>
      </c>
      <c r="C55" s="67"/>
      <c r="D55" s="5" t="s">
        <v>1</v>
      </c>
      <c r="E55" s="134"/>
      <c r="F55" s="134"/>
      <c r="G55" s="134"/>
      <c r="H55" s="134"/>
      <c r="I55" s="135"/>
    </row>
    <row r="56" spans="1:9" ht="30" customHeight="1" x14ac:dyDescent="0.2">
      <c r="A56" s="33">
        <f t="shared" si="3"/>
        <v>33</v>
      </c>
      <c r="B56" s="66" t="s">
        <v>148</v>
      </c>
      <c r="C56" s="67"/>
      <c r="D56" s="5" t="s">
        <v>1</v>
      </c>
      <c r="E56" s="134"/>
      <c r="F56" s="134"/>
      <c r="G56" s="134"/>
      <c r="H56" s="134"/>
      <c r="I56" s="135"/>
    </row>
    <row r="57" spans="1:9" ht="30" customHeight="1" x14ac:dyDescent="0.2">
      <c r="A57" s="33">
        <f t="shared" si="3"/>
        <v>34</v>
      </c>
      <c r="B57" s="66" t="s">
        <v>149</v>
      </c>
      <c r="C57" s="67"/>
      <c r="D57" s="5" t="s">
        <v>1</v>
      </c>
      <c r="E57" s="134"/>
      <c r="F57" s="134"/>
      <c r="G57" s="134"/>
      <c r="H57" s="134"/>
      <c r="I57" s="135"/>
    </row>
    <row r="58" spans="1:9" ht="30" customHeight="1" x14ac:dyDescent="0.2">
      <c r="A58" s="33">
        <f t="shared" si="3"/>
        <v>35</v>
      </c>
      <c r="B58" s="66" t="s">
        <v>142</v>
      </c>
      <c r="C58" s="67"/>
      <c r="D58" s="5" t="s">
        <v>1</v>
      </c>
      <c r="E58" s="134"/>
      <c r="F58" s="134"/>
      <c r="G58" s="134"/>
      <c r="H58" s="134"/>
      <c r="I58" s="135"/>
    </row>
    <row r="59" spans="1:9" ht="30" customHeight="1" x14ac:dyDescent="0.2">
      <c r="A59" s="33">
        <f t="shared" si="3"/>
        <v>36</v>
      </c>
      <c r="B59" s="66" t="s">
        <v>37</v>
      </c>
      <c r="C59" s="67"/>
      <c r="D59" s="5" t="s">
        <v>1</v>
      </c>
      <c r="E59" s="129"/>
      <c r="F59" s="129"/>
      <c r="G59" s="129"/>
      <c r="H59" s="129"/>
      <c r="I59" s="130"/>
    </row>
    <row r="60" spans="1:9" ht="30" customHeight="1" x14ac:dyDescent="0.2">
      <c r="A60" s="33">
        <f t="shared" si="3"/>
        <v>37</v>
      </c>
      <c r="B60" s="66" t="s">
        <v>26</v>
      </c>
      <c r="C60" s="67"/>
      <c r="D60" s="5" t="s">
        <v>1</v>
      </c>
      <c r="E60" s="78"/>
      <c r="F60" s="78"/>
      <c r="G60" s="78"/>
      <c r="H60" s="78"/>
      <c r="I60" s="79"/>
    </row>
    <row r="61" spans="1:9" ht="30" customHeight="1" x14ac:dyDescent="0.2">
      <c r="A61" s="33">
        <f t="shared" si="3"/>
        <v>38</v>
      </c>
      <c r="B61" s="66" t="s">
        <v>115</v>
      </c>
      <c r="C61" s="67"/>
      <c r="D61" s="5" t="s">
        <v>1</v>
      </c>
      <c r="E61" s="82"/>
      <c r="F61" s="82"/>
      <c r="G61" s="82"/>
      <c r="H61" s="82"/>
      <c r="I61" s="83"/>
    </row>
    <row r="62" spans="1:9" ht="8.25" customHeight="1" x14ac:dyDescent="0.2">
      <c r="A62" s="14"/>
      <c r="B62" s="15"/>
      <c r="C62" s="15"/>
      <c r="D62" s="14"/>
      <c r="E62" s="12"/>
      <c r="F62" s="12"/>
      <c r="G62" s="12"/>
      <c r="H62" s="12"/>
      <c r="I62" s="12"/>
    </row>
    <row r="63" spans="1:9" ht="30" customHeight="1" x14ac:dyDescent="0.2">
      <c r="A63" s="14"/>
      <c r="B63" s="138" t="s">
        <v>60</v>
      </c>
      <c r="C63" s="138"/>
      <c r="D63" s="138"/>
      <c r="E63" s="138"/>
      <c r="F63" s="138"/>
      <c r="G63" s="138"/>
      <c r="H63" s="138"/>
      <c r="I63" s="138"/>
    </row>
    <row r="64" spans="1:9" ht="8.25" customHeight="1" x14ac:dyDescent="0.2">
      <c r="A64" s="14"/>
      <c r="B64" s="15"/>
      <c r="C64" s="15"/>
      <c r="D64" s="14"/>
      <c r="E64" s="12"/>
      <c r="F64" s="12"/>
      <c r="G64" s="12"/>
      <c r="H64" s="12"/>
      <c r="I64" s="12"/>
    </row>
    <row r="65" spans="1:9" ht="30" customHeight="1" x14ac:dyDescent="0.2">
      <c r="A65" s="14">
        <f>A61+1</f>
        <v>39</v>
      </c>
      <c r="B65" s="66" t="s">
        <v>27</v>
      </c>
      <c r="C65" s="67"/>
      <c r="D65" s="5" t="s">
        <v>1</v>
      </c>
      <c r="E65" s="78"/>
      <c r="F65" s="78"/>
      <c r="G65" s="78"/>
      <c r="H65" s="78"/>
      <c r="I65" s="79"/>
    </row>
    <row r="66" spans="1:9" ht="30" customHeight="1" x14ac:dyDescent="0.2">
      <c r="A66" s="14">
        <f>A65+1</f>
        <v>40</v>
      </c>
      <c r="B66" s="66" t="s">
        <v>28</v>
      </c>
      <c r="C66" s="67"/>
      <c r="D66" s="5" t="s">
        <v>1</v>
      </c>
      <c r="E66" s="78"/>
      <c r="F66" s="78"/>
      <c r="G66" s="78"/>
      <c r="H66" s="78"/>
      <c r="I66" s="79"/>
    </row>
    <row r="67" spans="1:9" ht="30" customHeight="1" x14ac:dyDescent="0.2">
      <c r="A67" s="14">
        <f>A66+1</f>
        <v>41</v>
      </c>
      <c r="B67" s="66" t="s">
        <v>29</v>
      </c>
      <c r="C67" s="67"/>
      <c r="D67" s="5" t="s">
        <v>1</v>
      </c>
      <c r="E67" s="78"/>
      <c r="F67" s="78"/>
      <c r="G67" s="78"/>
      <c r="H67" s="78"/>
      <c r="I67" s="79"/>
    </row>
    <row r="68" spans="1:9" ht="30" customHeight="1" x14ac:dyDescent="0.2">
      <c r="A68" s="14">
        <f>A67+1</f>
        <v>42</v>
      </c>
      <c r="B68" s="66" t="s">
        <v>30</v>
      </c>
      <c r="C68" s="67"/>
      <c r="D68" s="5" t="s">
        <v>1</v>
      </c>
      <c r="E68" s="78"/>
      <c r="F68" s="78"/>
      <c r="G68" s="78"/>
      <c r="H68" s="78"/>
      <c r="I68" s="79"/>
    </row>
    <row r="69" spans="1:9" ht="30" customHeight="1" x14ac:dyDescent="0.2">
      <c r="A69" s="14">
        <f>A68+1</f>
        <v>43</v>
      </c>
      <c r="B69" s="66" t="s">
        <v>31</v>
      </c>
      <c r="C69" s="67"/>
      <c r="D69" s="5" t="s">
        <v>1</v>
      </c>
      <c r="E69" s="89"/>
      <c r="F69" s="78"/>
      <c r="G69" s="78"/>
      <c r="H69" s="78"/>
      <c r="I69" s="79"/>
    </row>
    <row r="70" spans="1:9" ht="43.5" customHeight="1" x14ac:dyDescent="0.2">
      <c r="A70" s="14">
        <f>A69+1</f>
        <v>44</v>
      </c>
      <c r="B70" s="80" t="s">
        <v>55</v>
      </c>
      <c r="C70" s="81"/>
      <c r="D70" s="5" t="s">
        <v>1</v>
      </c>
      <c r="E70" s="139" t="s">
        <v>116</v>
      </c>
      <c r="F70" s="139"/>
      <c r="G70" s="139"/>
      <c r="H70" s="139"/>
      <c r="I70" s="140"/>
    </row>
    <row r="71" spans="1:9" ht="30" customHeight="1" x14ac:dyDescent="0.2">
      <c r="A71" s="7"/>
      <c r="B71" s="7"/>
      <c r="C71" s="7"/>
      <c r="D71" s="7"/>
      <c r="E71" s="7"/>
      <c r="F71" s="7"/>
      <c r="G71" s="7"/>
      <c r="H71" s="7"/>
      <c r="I71" s="7"/>
    </row>
    <row r="72" spans="1:9" ht="15.75" x14ac:dyDescent="0.2">
      <c r="A72" s="105" t="s">
        <v>12</v>
      </c>
      <c r="B72" s="105"/>
      <c r="C72" s="105"/>
      <c r="D72" s="105"/>
      <c r="E72" s="7"/>
      <c r="F72" s="7"/>
      <c r="G72" s="7"/>
      <c r="H72" s="7"/>
      <c r="I72" s="7"/>
    </row>
    <row r="73" spans="1:9" ht="33.75" customHeight="1" x14ac:dyDescent="0.2">
      <c r="A73" s="14">
        <f>A70+1</f>
        <v>45</v>
      </c>
      <c r="B73" s="70" t="s">
        <v>6</v>
      </c>
      <c r="C73" s="71"/>
      <c r="D73" s="5" t="s">
        <v>1</v>
      </c>
      <c r="E73" s="78"/>
      <c r="F73" s="78"/>
      <c r="G73" s="78"/>
      <c r="H73" s="78"/>
      <c r="I73" s="79"/>
    </row>
    <row r="74" spans="1:9" ht="30" customHeight="1" x14ac:dyDescent="0.2">
      <c r="A74" s="14">
        <f>A73+1</f>
        <v>46</v>
      </c>
      <c r="B74" s="76" t="s">
        <v>7</v>
      </c>
      <c r="C74" s="77"/>
      <c r="D74" s="5" t="s">
        <v>1</v>
      </c>
      <c r="E74" s="78"/>
      <c r="F74" s="78"/>
      <c r="G74" s="78"/>
      <c r="H74" s="78"/>
      <c r="I74" s="79"/>
    </row>
    <row r="75" spans="1:9" ht="30" customHeight="1" x14ac:dyDescent="0.2">
      <c r="A75" s="14">
        <f>A74+1</f>
        <v>47</v>
      </c>
      <c r="B75" s="76" t="s">
        <v>3</v>
      </c>
      <c r="C75" s="77"/>
      <c r="D75" s="5" t="s">
        <v>1</v>
      </c>
      <c r="E75" s="78"/>
      <c r="F75" s="78"/>
      <c r="G75" s="78"/>
      <c r="H75" s="78"/>
      <c r="I75" s="79"/>
    </row>
    <row r="76" spans="1:9" ht="30" customHeight="1" x14ac:dyDescent="0.2">
      <c r="A76" s="14">
        <f t="shared" ref="A76:A78" si="4">A75+1</f>
        <v>48</v>
      </c>
      <c r="B76" s="66" t="s">
        <v>18</v>
      </c>
      <c r="C76" s="67"/>
      <c r="D76" s="5" t="s">
        <v>1</v>
      </c>
      <c r="E76" s="78"/>
      <c r="F76" s="78"/>
      <c r="G76" s="78"/>
      <c r="H76" s="78"/>
      <c r="I76" s="79"/>
    </row>
    <row r="77" spans="1:9" ht="30" customHeight="1" x14ac:dyDescent="0.2">
      <c r="A77" s="14">
        <f t="shared" si="4"/>
        <v>49</v>
      </c>
      <c r="B77" s="76" t="s">
        <v>126</v>
      </c>
      <c r="C77" s="77"/>
      <c r="D77" s="5" t="s">
        <v>1</v>
      </c>
      <c r="E77" s="78"/>
      <c r="F77" s="78"/>
      <c r="G77" s="78"/>
      <c r="H77" s="78"/>
      <c r="I77" s="79"/>
    </row>
    <row r="78" spans="1:9" ht="30" customHeight="1" x14ac:dyDescent="0.2">
      <c r="A78" s="14">
        <f t="shared" si="4"/>
        <v>50</v>
      </c>
      <c r="B78" s="76" t="s">
        <v>127</v>
      </c>
      <c r="C78" s="77"/>
      <c r="D78" s="5" t="s">
        <v>1</v>
      </c>
      <c r="E78" s="78"/>
      <c r="F78" s="78"/>
      <c r="G78" s="78"/>
      <c r="H78" s="78"/>
      <c r="I78" s="79"/>
    </row>
    <row r="79" spans="1:9" ht="30" customHeight="1" x14ac:dyDescent="0.2">
      <c r="A79" s="14"/>
      <c r="B79" s="15"/>
      <c r="C79" s="15"/>
      <c r="D79" s="14"/>
      <c r="E79" s="12"/>
      <c r="F79" s="12"/>
      <c r="G79" s="12"/>
      <c r="H79" s="12"/>
      <c r="I79" s="12"/>
    </row>
    <row r="80" spans="1:9" ht="15.75" customHeight="1" x14ac:dyDescent="0.2">
      <c r="A80" s="105" t="s">
        <v>132</v>
      </c>
      <c r="B80" s="105"/>
      <c r="C80" s="105"/>
      <c r="D80" s="105"/>
      <c r="E80" s="105"/>
      <c r="F80" s="12"/>
      <c r="G80" s="12"/>
      <c r="H80" s="12"/>
      <c r="I80" s="12"/>
    </row>
    <row r="81" spans="1:9" ht="30" customHeight="1" x14ac:dyDescent="0.2">
      <c r="A81" s="14">
        <f>+A78+1</f>
        <v>51</v>
      </c>
      <c r="B81" s="76" t="s">
        <v>130</v>
      </c>
      <c r="C81" s="77"/>
      <c r="D81" s="5" t="s">
        <v>1</v>
      </c>
      <c r="E81" s="78"/>
      <c r="F81" s="78"/>
      <c r="G81" s="78"/>
      <c r="H81" s="78"/>
      <c r="I81" s="79"/>
    </row>
    <row r="82" spans="1:9" ht="30" customHeight="1" x14ac:dyDescent="0.2">
      <c r="A82" s="14">
        <f>A81+1</f>
        <v>52</v>
      </c>
      <c r="B82" s="76" t="s">
        <v>131</v>
      </c>
      <c r="C82" s="77"/>
      <c r="D82" s="5" t="s">
        <v>1</v>
      </c>
      <c r="E82" s="78"/>
      <c r="F82" s="78"/>
      <c r="G82" s="78"/>
      <c r="H82" s="78"/>
      <c r="I82" s="79"/>
    </row>
    <row r="83" spans="1:9" ht="30" customHeight="1" x14ac:dyDescent="0.2">
      <c r="A83" s="14">
        <f t="shared" ref="A83:A85" si="5">A82+1</f>
        <v>53</v>
      </c>
      <c r="B83" s="76" t="s">
        <v>128</v>
      </c>
      <c r="C83" s="77"/>
      <c r="D83" s="5" t="s">
        <v>1</v>
      </c>
      <c r="E83" s="78"/>
      <c r="F83" s="78"/>
      <c r="G83" s="78"/>
      <c r="H83" s="78"/>
      <c r="I83" s="79"/>
    </row>
    <row r="84" spans="1:9" ht="30" customHeight="1" x14ac:dyDescent="0.2">
      <c r="A84" s="14">
        <f t="shared" si="5"/>
        <v>54</v>
      </c>
      <c r="B84" s="76" t="s">
        <v>129</v>
      </c>
      <c r="C84" s="77"/>
      <c r="D84" s="5" t="s">
        <v>1</v>
      </c>
      <c r="E84" s="78"/>
      <c r="F84" s="78"/>
      <c r="G84" s="78"/>
      <c r="H84" s="78"/>
      <c r="I84" s="79"/>
    </row>
    <row r="85" spans="1:9" ht="30" customHeight="1" x14ac:dyDescent="0.2">
      <c r="A85" s="14">
        <f t="shared" si="5"/>
        <v>55</v>
      </c>
      <c r="B85" s="76" t="s">
        <v>64</v>
      </c>
      <c r="C85" s="77"/>
      <c r="D85" s="5" t="s">
        <v>1</v>
      </c>
      <c r="E85" s="78"/>
      <c r="F85" s="78"/>
      <c r="G85" s="78"/>
      <c r="H85" s="78"/>
      <c r="I85" s="79"/>
    </row>
    <row r="86" spans="1:9" ht="17.25" customHeight="1" x14ac:dyDescent="0.2">
      <c r="A86" s="14"/>
      <c r="B86" s="75"/>
      <c r="C86" s="75"/>
      <c r="D86" s="7"/>
      <c r="E86" s="7"/>
      <c r="F86" s="7"/>
      <c r="G86" s="7"/>
      <c r="H86" s="7"/>
      <c r="I86" s="7"/>
    </row>
    <row r="87" spans="1:9" ht="39" customHeight="1" x14ac:dyDescent="0.2">
      <c r="A87" s="14"/>
      <c r="B87" s="131" t="s">
        <v>144</v>
      </c>
      <c r="C87" s="131"/>
      <c r="D87" s="131"/>
      <c r="E87" s="131"/>
      <c r="F87" s="131"/>
      <c r="G87" s="131"/>
      <c r="H87" s="131"/>
      <c r="I87" s="131"/>
    </row>
    <row r="88" spans="1:9" ht="30" customHeight="1" x14ac:dyDescent="0.2">
      <c r="A88" s="14"/>
      <c r="B88" s="15"/>
      <c r="C88" s="15"/>
      <c r="D88" s="7"/>
      <c r="E88" s="7"/>
      <c r="F88" s="7"/>
      <c r="G88" s="7"/>
      <c r="H88" s="7"/>
      <c r="I88" s="7"/>
    </row>
    <row r="89" spans="1:9" ht="15.75" x14ac:dyDescent="0.2">
      <c r="A89" s="105" t="s">
        <v>36</v>
      </c>
      <c r="B89" s="105"/>
      <c r="C89" s="105"/>
      <c r="D89" s="105"/>
      <c r="E89" s="7"/>
      <c r="F89" s="7"/>
      <c r="G89" s="7"/>
      <c r="H89" s="7"/>
      <c r="I89" s="7"/>
    </row>
    <row r="90" spans="1:9" ht="30" customHeight="1" x14ac:dyDescent="0.2">
      <c r="A90" s="14">
        <f>+A85+1</f>
        <v>56</v>
      </c>
      <c r="B90" s="70" t="s">
        <v>145</v>
      </c>
      <c r="C90" s="71"/>
      <c r="D90" s="5" t="s">
        <v>1</v>
      </c>
      <c r="E90" s="72" t="s">
        <v>117</v>
      </c>
      <c r="F90" s="72"/>
      <c r="G90" s="72"/>
      <c r="H90" s="72"/>
      <c r="I90" s="73"/>
    </row>
    <row r="91" spans="1:9" ht="64.5" customHeight="1" x14ac:dyDescent="0.2">
      <c r="A91" s="14">
        <f t="shared" ref="A91:A92" si="6">+A90+1</f>
        <v>57</v>
      </c>
      <c r="B91" s="70" t="s">
        <v>133</v>
      </c>
      <c r="C91" s="71"/>
      <c r="D91" s="5" t="s">
        <v>1</v>
      </c>
      <c r="E91" s="95" t="s">
        <v>118</v>
      </c>
      <c r="F91" s="78"/>
      <c r="G91" s="78"/>
      <c r="H91" s="78"/>
      <c r="I91" s="79"/>
    </row>
    <row r="92" spans="1:9" ht="64.5" customHeight="1" x14ac:dyDescent="0.2">
      <c r="A92" s="14">
        <f t="shared" si="6"/>
        <v>58</v>
      </c>
      <c r="B92" s="70" t="s">
        <v>134</v>
      </c>
      <c r="C92" s="71"/>
      <c r="D92" s="22" t="s">
        <v>1</v>
      </c>
      <c r="E92" s="91" t="s">
        <v>118</v>
      </c>
      <c r="F92" s="92"/>
      <c r="G92" s="92"/>
      <c r="H92" s="92"/>
      <c r="I92" s="93"/>
    </row>
    <row r="93" spans="1:9" ht="17.25" customHeight="1" x14ac:dyDescent="0.2">
      <c r="A93" s="14"/>
      <c r="B93" s="18"/>
      <c r="C93" s="18"/>
      <c r="D93" s="22"/>
      <c r="E93" s="24"/>
      <c r="F93" s="24"/>
      <c r="G93" s="24"/>
      <c r="H93" s="24"/>
      <c r="I93" s="24"/>
    </row>
    <row r="94" spans="1:9" ht="62.25" customHeight="1" x14ac:dyDescent="0.2">
      <c r="A94" s="19"/>
      <c r="B94" s="84" t="s">
        <v>153</v>
      </c>
      <c r="C94" s="85"/>
      <c r="D94" s="85"/>
      <c r="E94" s="85"/>
      <c r="F94" s="85"/>
      <c r="G94" s="85"/>
      <c r="H94" s="85"/>
      <c r="I94" s="85"/>
    </row>
    <row r="95" spans="1:9" ht="17.25" customHeight="1" x14ac:dyDescent="0.2">
      <c r="A95" s="19"/>
      <c r="B95" s="20"/>
      <c r="C95" s="21"/>
      <c r="D95" s="21"/>
      <c r="E95" s="21"/>
      <c r="F95" s="21"/>
      <c r="G95" s="21"/>
      <c r="H95" s="21"/>
      <c r="I95" s="21"/>
    </row>
    <row r="96" spans="1:9" ht="30" customHeight="1" x14ac:dyDescent="0.2">
      <c r="A96" s="14">
        <f>A92+1</f>
        <v>59</v>
      </c>
      <c r="B96" s="70" t="s">
        <v>5</v>
      </c>
      <c r="C96" s="71"/>
      <c r="D96" s="5" t="s">
        <v>1</v>
      </c>
      <c r="E96" s="96"/>
      <c r="F96" s="96"/>
      <c r="G96" s="96"/>
      <c r="H96" s="96"/>
      <c r="I96" s="97"/>
    </row>
    <row r="97" spans="1:9" ht="30" customHeight="1" x14ac:dyDescent="0.2">
      <c r="A97" s="14"/>
      <c r="B97" s="7"/>
      <c r="C97" s="7"/>
      <c r="D97" s="8"/>
      <c r="E97" s="98"/>
      <c r="F97" s="99"/>
      <c r="G97" s="99"/>
      <c r="H97" s="99"/>
      <c r="I97" s="100"/>
    </row>
    <row r="98" spans="1:9" ht="30" customHeight="1" x14ac:dyDescent="0.2">
      <c r="A98" s="6"/>
      <c r="B98" s="94"/>
      <c r="C98" s="94"/>
      <c r="D98" s="8"/>
      <c r="E98" s="98"/>
      <c r="F98" s="99"/>
      <c r="G98" s="99"/>
      <c r="H98" s="99"/>
      <c r="I98" s="100"/>
    </row>
    <row r="99" spans="1:9" ht="33.75" customHeight="1" x14ac:dyDescent="0.2">
      <c r="A99" s="6"/>
      <c r="B99" s="94"/>
      <c r="C99" s="94"/>
      <c r="D99" s="8"/>
      <c r="E99" s="98"/>
      <c r="F99" s="99"/>
      <c r="G99" s="99"/>
      <c r="H99" s="99"/>
      <c r="I99" s="100"/>
    </row>
    <row r="100" spans="1:9" ht="33.75" customHeight="1" x14ac:dyDescent="0.2">
      <c r="A100" s="6"/>
      <c r="B100" s="7"/>
      <c r="C100" s="7"/>
      <c r="D100" s="6"/>
      <c r="E100" s="98"/>
      <c r="F100" s="99"/>
      <c r="G100" s="99"/>
      <c r="H100" s="99"/>
      <c r="I100" s="100"/>
    </row>
    <row r="101" spans="1:9" ht="33.75" customHeight="1" x14ac:dyDescent="0.2">
      <c r="A101" s="6"/>
      <c r="B101" s="7"/>
      <c r="C101" s="7"/>
      <c r="D101" s="6"/>
      <c r="E101" s="101"/>
      <c r="F101" s="102"/>
      <c r="G101" s="102"/>
      <c r="H101" s="102"/>
      <c r="I101" s="103"/>
    </row>
    <row r="102" spans="1:9" ht="158.25" customHeight="1" x14ac:dyDescent="0.2">
      <c r="A102" s="7"/>
      <c r="B102" s="7"/>
      <c r="C102" s="7"/>
      <c r="D102" s="7"/>
      <c r="E102" s="7"/>
      <c r="F102" s="87"/>
      <c r="G102" s="87"/>
      <c r="H102" s="87"/>
      <c r="I102" s="87"/>
    </row>
    <row r="103" spans="1:9" x14ac:dyDescent="0.2">
      <c r="A103" s="7"/>
      <c r="B103" s="7"/>
      <c r="C103" s="7"/>
      <c r="D103" s="7"/>
      <c r="E103" s="7"/>
      <c r="F103" s="88"/>
      <c r="G103" s="88"/>
      <c r="H103" s="88"/>
      <c r="I103" s="88"/>
    </row>
    <row r="104" spans="1:9" x14ac:dyDescent="0.2">
      <c r="A104" s="7"/>
      <c r="B104" s="7"/>
      <c r="C104" s="7"/>
      <c r="D104" s="7"/>
      <c r="E104" s="7"/>
      <c r="F104" s="90" t="s">
        <v>14</v>
      </c>
      <c r="G104" s="90"/>
      <c r="H104" s="90"/>
      <c r="I104" s="90"/>
    </row>
    <row r="105" spans="1:9" x14ac:dyDescent="0.2">
      <c r="A105" s="7"/>
      <c r="B105" s="7"/>
      <c r="C105" s="7"/>
      <c r="D105" s="7"/>
      <c r="E105" s="7"/>
      <c r="F105" s="6"/>
      <c r="G105" s="6"/>
      <c r="H105" s="6"/>
      <c r="I105" s="6"/>
    </row>
    <row r="106" spans="1:9" x14ac:dyDescent="0.2">
      <c r="A106" s="7"/>
      <c r="B106" s="7"/>
      <c r="C106" s="7"/>
      <c r="D106" s="7"/>
      <c r="E106" s="7"/>
      <c r="F106" s="6"/>
      <c r="G106" s="6"/>
      <c r="H106" s="6"/>
      <c r="I106" s="6"/>
    </row>
    <row r="107" spans="1:9" x14ac:dyDescent="0.2">
      <c r="A107" s="7"/>
      <c r="B107" s="7"/>
      <c r="C107" s="7"/>
      <c r="D107" s="7"/>
      <c r="E107" s="7"/>
      <c r="F107" s="6"/>
      <c r="G107" s="6"/>
      <c r="H107" s="6"/>
      <c r="I107" s="6"/>
    </row>
    <row r="108" spans="1:9" s="9" customFormat="1" ht="12.75" x14ac:dyDescent="0.2">
      <c r="A108" s="10" t="s">
        <v>21</v>
      </c>
      <c r="B108" s="11"/>
      <c r="C108" s="11"/>
      <c r="D108" s="11"/>
      <c r="E108" s="11"/>
      <c r="F108" s="11"/>
      <c r="G108" s="11"/>
      <c r="H108" s="11"/>
      <c r="I108" s="11"/>
    </row>
    <row r="109" spans="1:9" s="9" customFormat="1" ht="13.5" customHeight="1" x14ac:dyDescent="0.2">
      <c r="A109" s="74" t="s">
        <v>16</v>
      </c>
      <c r="B109" s="74"/>
      <c r="C109" s="74"/>
      <c r="D109" s="74"/>
      <c r="E109" s="74"/>
      <c r="F109" s="74"/>
      <c r="G109" s="74"/>
      <c r="H109" s="74"/>
      <c r="I109" s="74"/>
    </row>
    <row r="110" spans="1:9" s="9" customFormat="1" ht="13.5" customHeight="1" x14ac:dyDescent="0.2">
      <c r="A110" s="74" t="s">
        <v>61</v>
      </c>
      <c r="B110" s="74"/>
      <c r="C110" s="74"/>
      <c r="D110" s="74"/>
      <c r="E110" s="74"/>
      <c r="F110" s="74"/>
      <c r="G110" s="74"/>
      <c r="H110" s="74"/>
      <c r="I110" s="74"/>
    </row>
    <row r="111" spans="1:9" s="9" customFormat="1" ht="13.5" customHeight="1" x14ac:dyDescent="0.2">
      <c r="A111" s="86" t="s">
        <v>62</v>
      </c>
      <c r="B111" s="86"/>
      <c r="C111" s="86"/>
      <c r="D111" s="86"/>
      <c r="E111" s="86"/>
      <c r="F111" s="86"/>
      <c r="G111" s="86"/>
      <c r="H111" s="86"/>
      <c r="I111" s="86"/>
    </row>
  </sheetData>
  <dataConsolidate/>
  <mergeCells count="156">
    <mergeCell ref="B81:C81"/>
    <mergeCell ref="B83:C83"/>
    <mergeCell ref="B84:C84"/>
    <mergeCell ref="B85:C85"/>
    <mergeCell ref="E84:I84"/>
    <mergeCell ref="E85:I85"/>
    <mergeCell ref="E74:I74"/>
    <mergeCell ref="E73:I73"/>
    <mergeCell ref="E69:I69"/>
    <mergeCell ref="E70:I70"/>
    <mergeCell ref="B76:C76"/>
    <mergeCell ref="E76:I76"/>
    <mergeCell ref="B77:C77"/>
    <mergeCell ref="E77:I77"/>
    <mergeCell ref="E82:I82"/>
    <mergeCell ref="B82:C82"/>
    <mergeCell ref="E67:I67"/>
    <mergeCell ref="E68:I68"/>
    <mergeCell ref="B63:I63"/>
    <mergeCell ref="E66:I66"/>
    <mergeCell ref="A80:E80"/>
    <mergeCell ref="B66:C66"/>
    <mergeCell ref="B67:C67"/>
    <mergeCell ref="E65:I65"/>
    <mergeCell ref="E53:I53"/>
    <mergeCell ref="B54:C54"/>
    <mergeCell ref="E54:I54"/>
    <mergeCell ref="B55:C55"/>
    <mergeCell ref="E55:I55"/>
    <mergeCell ref="B56:C56"/>
    <mergeCell ref="E56:I56"/>
    <mergeCell ref="B57:C57"/>
    <mergeCell ref="E57:I57"/>
    <mergeCell ref="E8:I8"/>
    <mergeCell ref="E17:I17"/>
    <mergeCell ref="A19:D19"/>
    <mergeCell ref="E9:I9"/>
    <mergeCell ref="A8:C8"/>
    <mergeCell ref="A9:C9"/>
    <mergeCell ref="A13:C13"/>
    <mergeCell ref="E13:I13"/>
    <mergeCell ref="E36:I36"/>
    <mergeCell ref="B87:I87"/>
    <mergeCell ref="E34:I34"/>
    <mergeCell ref="E81:I81"/>
    <mergeCell ref="E83:I83"/>
    <mergeCell ref="E26:I26"/>
    <mergeCell ref="B25:C25"/>
    <mergeCell ref="B32:C32"/>
    <mergeCell ref="B27:C27"/>
    <mergeCell ref="E10:I10"/>
    <mergeCell ref="E37:I37"/>
    <mergeCell ref="E44:I44"/>
    <mergeCell ref="E45:I45"/>
    <mergeCell ref="E46:I46"/>
    <mergeCell ref="B61:C61"/>
    <mergeCell ref="B65:C65"/>
    <mergeCell ref="B40:C40"/>
    <mergeCell ref="E40:I40"/>
    <mergeCell ref="B41:C41"/>
    <mergeCell ref="E41:I41"/>
    <mergeCell ref="E61:I61"/>
    <mergeCell ref="E58:I58"/>
    <mergeCell ref="E59:I59"/>
    <mergeCell ref="B46:C46"/>
    <mergeCell ref="B47:C47"/>
    <mergeCell ref="B45:C45"/>
    <mergeCell ref="E14:I14"/>
    <mergeCell ref="E21:I21"/>
    <mergeCell ref="E22:I22"/>
    <mergeCell ref="E23:I23"/>
    <mergeCell ref="E50:I50"/>
    <mergeCell ref="E25:I25"/>
    <mergeCell ref="B60:C60"/>
    <mergeCell ref="E60:I60"/>
    <mergeCell ref="B51:C51"/>
    <mergeCell ref="E51:I51"/>
    <mergeCell ref="B52:C52"/>
    <mergeCell ref="B53:C53"/>
    <mergeCell ref="B58:C58"/>
    <mergeCell ref="E52:I52"/>
    <mergeCell ref="A43:D43"/>
    <mergeCell ref="B59:C59"/>
    <mergeCell ref="B50:C50"/>
    <mergeCell ref="C1:I1"/>
    <mergeCell ref="C2:I5"/>
    <mergeCell ref="B20:C20"/>
    <mergeCell ref="A1:B5"/>
    <mergeCell ref="A10:C10"/>
    <mergeCell ref="B49:C49"/>
    <mergeCell ref="A72:D72"/>
    <mergeCell ref="B73:C73"/>
    <mergeCell ref="E78:I78"/>
    <mergeCell ref="B74:C74"/>
    <mergeCell ref="B75:C75"/>
    <mergeCell ref="E75:I75"/>
    <mergeCell ref="A12:C12"/>
    <mergeCell ref="E12:I12"/>
    <mergeCell ref="B28:C28"/>
    <mergeCell ref="B33:C33"/>
    <mergeCell ref="A31:D31"/>
    <mergeCell ref="A14:C14"/>
    <mergeCell ref="A15:C15"/>
    <mergeCell ref="A6:I6"/>
    <mergeCell ref="A17:C17"/>
    <mergeCell ref="B35:C35"/>
    <mergeCell ref="B21:C21"/>
    <mergeCell ref="B22:C22"/>
    <mergeCell ref="A111:I111"/>
    <mergeCell ref="F102:I103"/>
    <mergeCell ref="E49:I49"/>
    <mergeCell ref="E15:I15"/>
    <mergeCell ref="E38:I38"/>
    <mergeCell ref="E39:I39"/>
    <mergeCell ref="B29:C29"/>
    <mergeCell ref="E35:I35"/>
    <mergeCell ref="F104:I104"/>
    <mergeCell ref="B92:C92"/>
    <mergeCell ref="B91:C91"/>
    <mergeCell ref="E92:I92"/>
    <mergeCell ref="B99:C99"/>
    <mergeCell ref="B98:C98"/>
    <mergeCell ref="E91:I91"/>
    <mergeCell ref="E96:I101"/>
    <mergeCell ref="B96:C96"/>
    <mergeCell ref="E33:I33"/>
    <mergeCell ref="E32:I32"/>
    <mergeCell ref="B44:C44"/>
    <mergeCell ref="B38:C38"/>
    <mergeCell ref="B39:C39"/>
    <mergeCell ref="A89:D89"/>
    <mergeCell ref="B78:C78"/>
    <mergeCell ref="P2:P8"/>
    <mergeCell ref="B48:C48"/>
    <mergeCell ref="E48:I48"/>
    <mergeCell ref="B90:C90"/>
    <mergeCell ref="E90:I90"/>
    <mergeCell ref="A109:I109"/>
    <mergeCell ref="A110:I110"/>
    <mergeCell ref="P27:P33"/>
    <mergeCell ref="B86:C86"/>
    <mergeCell ref="B34:C34"/>
    <mergeCell ref="B24:C24"/>
    <mergeCell ref="B26:C26"/>
    <mergeCell ref="E47:I47"/>
    <mergeCell ref="B69:C69"/>
    <mergeCell ref="B70:C70"/>
    <mergeCell ref="B36:C36"/>
    <mergeCell ref="B37:C37"/>
    <mergeCell ref="E20:I20"/>
    <mergeCell ref="E27:I27"/>
    <mergeCell ref="E28:I28"/>
    <mergeCell ref="E24:I24"/>
    <mergeCell ref="E29:I29"/>
    <mergeCell ref="B94:I94"/>
    <mergeCell ref="B68:C68"/>
  </mergeCells>
  <phoneticPr fontId="8" type="noConversion"/>
  <dataValidations xWindow="558" yWindow="670" count="9">
    <dataValidation type="list" allowBlank="1" showInputMessage="1" showErrorMessage="1" sqref="E50:I50" xr:uid="{00000000-0002-0000-0000-000000000000}">
      <formula1>"Clase I,Clase II"</formula1>
    </dataValidation>
    <dataValidation type="list" allowBlank="1" showInputMessage="1" showErrorMessage="1" sqref="E52:I52" xr:uid="{00000000-0002-0000-0000-000001000000}">
      <formula1>" ,Luminarias fijas adecuadas para el montaje sobre superficies normalmente inflamables,Luminarias fijas adecuadas para el montaje sólo sobre superficies incombustibles"</formula1>
    </dataValidation>
    <dataValidation type="list" showInputMessage="1" showErrorMessage="1" sqref="E53:I53" xr:uid="{00000000-0002-0000-0000-000002000000}">
      <formula1>" ,Para iluminación exterior público normal,Otro"</formula1>
    </dataValidation>
    <dataValidation type="list" allowBlank="1" showInputMessage="1" showErrorMessage="1" sqref="E12:I12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"Sistema 1, Código 011","Sistema 1, Código 012","Sistema 1, Código 013","Sistema 2, Código 021","Sistema 2, Código 022","Sistema 3, Código 031","Sistema 4, Código 041","Sistema 6, Código 061"</x12ac:list>
        </mc:Choice>
        <mc:Fallback>
          <formula1>"Sistema 1, Código 011,Sistema 1, Código 012,Sistema 1, Código 013,Sistema 2, Código 021,Sistema 2, Código 022,Sistema 3, Código 031,Sistema 4, Código 041,Sistema 6, Código 061"</formula1>
        </mc:Fallback>
      </mc:AlternateContent>
    </dataValidation>
    <dataValidation type="list" allowBlank="1" showInputMessage="1" showErrorMessage="1" sqref="E73:I73" xr:uid="{00000000-0002-0000-0000-000004000000}">
      <formula1>"Balasto Magnético,Balasto Electrónico,Driver (Dispositivo de control electrónico para Módulos LEDs)"</formula1>
    </dataValidation>
    <dataValidation type="list" allowBlank="1" showInputMessage="1" showErrorMessage="1" sqref="E22:I22" xr:uid="{00000000-0002-0000-0000-000006000000}">
      <formula1>$Q$2:$Q$8</formula1>
    </dataValidation>
    <dataValidation type="list" allowBlank="1" showInputMessage="1" showErrorMessage="1" sqref="E61:I61" xr:uid="{00000000-0002-0000-0000-000007000000}">
      <formula1>"SI,NO (PRODUCTO DESECHABLE)"</formula1>
    </dataValidation>
    <dataValidation type="list" allowBlank="1" showInputMessage="1" showErrorMessage="1" sqref="E17:I17" xr:uid="{739FA035-2CA1-4129-A577-FC0059F4FE75}">
      <formula1>"Luminaria Proyector (Proyector de Área) para Alumbrado Público,Luminaria Proyector Solar (Proyector de Área Solar) para Alumbrado Público"</formula1>
    </dataValidation>
    <dataValidation type="list" allowBlank="1" showInputMessage="1" showErrorMessage="1" sqref="E20:I20" xr:uid="{58836722-D5B1-4F18-8842-9FBF5B970141}">
      <formula1>"Luminaria Proyector (Proyector de Área) para Alumbrado Público, Luminaria Proyector Solar (Proyector de Área Solar) para Alumbrado Público"</formula1>
    </dataValidation>
  </dataValidations>
  <pageMargins left="0.70866141732283472" right="0.70866141732283472" top="0.74803149606299213" bottom="0.74803149606299213" header="0.31496062992125984" footer="0.31496062992125984"/>
  <pageSetup scale="57" fitToHeight="0" orientation="portrait" cellComments="asDisplayed" r:id="rId1"/>
  <headerFooter>
    <oddFooter>&amp;L&amp;8Página &amp;P de &amp;N&amp;C&amp;9Avenida Brasil Nº 2147 - Valparaíso  - Chile - Fono 56-(32)-2273689 - Página Web: www.fotometria.pucv.cl - E-mail: fotometria@pucv.cl&amp;R&amp;8REG-56 / rev4 / 21.01.2026</oddFooter>
  </headerFooter>
  <rowBreaks count="3" manualBreakCount="3">
    <brk id="41" max="8" man="1"/>
    <brk id="70" max="8" man="1"/>
    <brk id="95" max="8" man="1"/>
  </rowBreaks>
  <colBreaks count="1" manualBreakCount="1">
    <brk id="11" max="8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40"/>
  <sheetViews>
    <sheetView view="pageLayout" zoomScaleNormal="115" workbookViewId="0">
      <selection activeCell="E2" sqref="E2"/>
    </sheetView>
  </sheetViews>
  <sheetFormatPr baseColWidth="10" defaultRowHeight="12.75" x14ac:dyDescent="0.2"/>
  <cols>
    <col min="1" max="1" width="3.85546875" bestFit="1" customWidth="1"/>
    <col min="2" max="2" width="16.7109375" customWidth="1"/>
    <col min="3" max="4" width="24.42578125" customWidth="1"/>
    <col min="5" max="5" width="33.42578125" customWidth="1"/>
    <col min="6" max="6" width="24.42578125" customWidth="1"/>
    <col min="7" max="7" width="18.7109375" bestFit="1" customWidth="1"/>
  </cols>
  <sheetData>
    <row r="1" spans="1:7" ht="32.25" customHeight="1" x14ac:dyDescent="0.2">
      <c r="A1" s="25" t="s">
        <v>53</v>
      </c>
      <c r="B1" s="25" t="s">
        <v>52</v>
      </c>
      <c r="C1" s="25" t="s">
        <v>51</v>
      </c>
      <c r="D1" s="25" t="s">
        <v>54</v>
      </c>
      <c r="E1" s="32" t="s">
        <v>150</v>
      </c>
      <c r="F1" s="32" t="s">
        <v>114</v>
      </c>
      <c r="G1" s="32" t="s">
        <v>135</v>
      </c>
    </row>
    <row r="2" spans="1:7" ht="15" customHeight="1" x14ac:dyDescent="0.2">
      <c r="A2" s="26">
        <v>1</v>
      </c>
      <c r="B2" s="141" t="s">
        <v>56</v>
      </c>
      <c r="C2" s="27"/>
      <c r="D2" s="26"/>
      <c r="E2" s="26"/>
      <c r="F2" s="26"/>
      <c r="G2" s="26"/>
    </row>
    <row r="3" spans="1:7" ht="15" customHeight="1" x14ac:dyDescent="0.2">
      <c r="A3" s="26">
        <v>2</v>
      </c>
      <c r="B3" s="142"/>
      <c r="C3" s="27"/>
      <c r="D3" s="26"/>
      <c r="E3" s="26"/>
      <c r="F3" s="26"/>
      <c r="G3" s="26"/>
    </row>
    <row r="4" spans="1:7" ht="15" customHeight="1" x14ac:dyDescent="0.2">
      <c r="A4" s="26">
        <v>3</v>
      </c>
      <c r="B4" s="142"/>
      <c r="C4" s="27"/>
      <c r="D4" s="26"/>
      <c r="E4" s="26"/>
      <c r="F4" s="26"/>
      <c r="G4" s="26"/>
    </row>
    <row r="5" spans="1:7" ht="15" customHeight="1" x14ac:dyDescent="0.2">
      <c r="A5" s="26">
        <v>4</v>
      </c>
      <c r="B5" s="142"/>
      <c r="C5" s="27"/>
      <c r="D5" s="26"/>
      <c r="E5" s="26"/>
      <c r="F5" s="26"/>
      <c r="G5" s="26"/>
    </row>
    <row r="6" spans="1:7" ht="15" customHeight="1" x14ac:dyDescent="0.2">
      <c r="A6" s="26">
        <v>5</v>
      </c>
      <c r="B6" s="142"/>
      <c r="C6" s="27"/>
      <c r="D6" s="26"/>
      <c r="E6" s="26"/>
      <c r="F6" s="26"/>
      <c r="G6" s="26"/>
    </row>
    <row r="7" spans="1:7" ht="15" customHeight="1" x14ac:dyDescent="0.2">
      <c r="A7" s="26">
        <v>6</v>
      </c>
      <c r="B7" s="142"/>
      <c r="C7" s="27"/>
      <c r="D7" s="26"/>
      <c r="E7" s="26"/>
      <c r="F7" s="26"/>
      <c r="G7" s="26"/>
    </row>
    <row r="8" spans="1:7" ht="15" customHeight="1" x14ac:dyDescent="0.2">
      <c r="A8" s="26">
        <v>7</v>
      </c>
      <c r="B8" s="142"/>
      <c r="C8" s="27"/>
      <c r="D8" s="26"/>
      <c r="E8" s="26"/>
      <c r="F8" s="26"/>
      <c r="G8" s="26"/>
    </row>
    <row r="9" spans="1:7" ht="15" customHeight="1" x14ac:dyDescent="0.2">
      <c r="A9" s="26">
        <v>8</v>
      </c>
      <c r="B9" s="142"/>
      <c r="C9" s="27"/>
      <c r="D9" s="26"/>
      <c r="E9" s="26"/>
      <c r="F9" s="26"/>
      <c r="G9" s="26"/>
    </row>
    <row r="10" spans="1:7" ht="15" customHeight="1" x14ac:dyDescent="0.2">
      <c r="A10" s="26">
        <v>9</v>
      </c>
      <c r="B10" s="142"/>
      <c r="C10" s="27"/>
      <c r="D10" s="26"/>
      <c r="E10" s="26"/>
      <c r="F10" s="26"/>
      <c r="G10" s="26"/>
    </row>
    <row r="11" spans="1:7" ht="15" customHeight="1" x14ac:dyDescent="0.2">
      <c r="A11" s="26">
        <v>10</v>
      </c>
      <c r="B11" s="142"/>
      <c r="C11" s="27"/>
      <c r="D11" s="26"/>
      <c r="E11" s="26"/>
      <c r="F11" s="26"/>
      <c r="G11" s="26"/>
    </row>
    <row r="12" spans="1:7" ht="15" customHeight="1" x14ac:dyDescent="0.2">
      <c r="A12" s="26">
        <v>11</v>
      </c>
      <c r="B12" s="142"/>
      <c r="C12" s="27"/>
      <c r="D12" s="26"/>
      <c r="E12" s="26"/>
      <c r="F12" s="26"/>
      <c r="G12" s="26"/>
    </row>
    <row r="13" spans="1:7" ht="15" customHeight="1" x14ac:dyDescent="0.2">
      <c r="A13" s="26">
        <v>12</v>
      </c>
      <c r="B13" s="142"/>
      <c r="C13" s="27"/>
      <c r="D13" s="26"/>
      <c r="E13" s="26"/>
      <c r="F13" s="26"/>
      <c r="G13" s="26"/>
    </row>
    <row r="14" spans="1:7" ht="15" customHeight="1" x14ac:dyDescent="0.2">
      <c r="A14" s="26">
        <v>13</v>
      </c>
      <c r="B14" s="142"/>
      <c r="C14" s="27"/>
      <c r="D14" s="26"/>
      <c r="E14" s="26"/>
      <c r="F14" s="26"/>
      <c r="G14" s="26"/>
    </row>
    <row r="15" spans="1:7" ht="15" customHeight="1" x14ac:dyDescent="0.2">
      <c r="A15" s="26">
        <v>14</v>
      </c>
      <c r="B15" s="142"/>
      <c r="C15" s="27"/>
      <c r="D15" s="26"/>
      <c r="E15" s="26"/>
      <c r="F15" s="26"/>
      <c r="G15" s="26"/>
    </row>
    <row r="16" spans="1:7" ht="15" customHeight="1" x14ac:dyDescent="0.2">
      <c r="A16" s="26">
        <v>15</v>
      </c>
      <c r="B16" s="142"/>
      <c r="C16" s="27"/>
      <c r="D16" s="26"/>
      <c r="E16" s="26"/>
      <c r="F16" s="26"/>
      <c r="G16" s="26"/>
    </row>
    <row r="17" spans="1:7" ht="15" customHeight="1" x14ac:dyDescent="0.2">
      <c r="A17" s="26">
        <v>16</v>
      </c>
      <c r="B17" s="142"/>
      <c r="C17" s="27"/>
      <c r="D17" s="26"/>
      <c r="E17" s="26"/>
      <c r="F17" s="26"/>
      <c r="G17" s="26"/>
    </row>
    <row r="18" spans="1:7" ht="15" customHeight="1" x14ac:dyDescent="0.2">
      <c r="A18" s="26">
        <v>17</v>
      </c>
      <c r="B18" s="142"/>
      <c r="C18" s="27"/>
      <c r="D18" s="26"/>
      <c r="E18" s="26"/>
      <c r="F18" s="26"/>
      <c r="G18" s="26"/>
    </row>
    <row r="19" spans="1:7" ht="15" customHeight="1" x14ac:dyDescent="0.2">
      <c r="A19" s="26">
        <v>18</v>
      </c>
      <c r="B19" s="142"/>
      <c r="C19" s="27"/>
      <c r="D19" s="26"/>
      <c r="E19" s="26"/>
      <c r="F19" s="26"/>
      <c r="G19" s="26"/>
    </row>
    <row r="20" spans="1:7" ht="15" customHeight="1" x14ac:dyDescent="0.2">
      <c r="A20" s="26">
        <v>19</v>
      </c>
      <c r="B20" s="142"/>
      <c r="C20" s="27"/>
      <c r="D20" s="26"/>
      <c r="E20" s="26"/>
      <c r="F20" s="26"/>
      <c r="G20" s="26"/>
    </row>
    <row r="21" spans="1:7" ht="15" customHeight="1" x14ac:dyDescent="0.2">
      <c r="A21" s="26">
        <v>20</v>
      </c>
      <c r="B21" s="142"/>
      <c r="C21" s="27"/>
      <c r="D21" s="26"/>
      <c r="E21" s="26"/>
      <c r="F21" s="26"/>
      <c r="G21" s="26"/>
    </row>
    <row r="22" spans="1:7" ht="15" customHeight="1" x14ac:dyDescent="0.2">
      <c r="A22" s="26" t="s">
        <v>56</v>
      </c>
      <c r="B22" s="143"/>
      <c r="C22" s="26" t="s">
        <v>56</v>
      </c>
      <c r="D22" s="26" t="s">
        <v>56</v>
      </c>
      <c r="E22" s="26" t="s">
        <v>56</v>
      </c>
      <c r="F22" s="26"/>
      <c r="G22" s="26" t="s">
        <v>56</v>
      </c>
    </row>
    <row r="23" spans="1:7" ht="15" customHeight="1" x14ac:dyDescent="0.2">
      <c r="A23" s="30"/>
      <c r="B23" s="31"/>
      <c r="C23" s="30"/>
      <c r="D23" s="30"/>
      <c r="E23" s="30"/>
      <c r="F23" s="58" t="s">
        <v>136</v>
      </c>
      <c r="G23" s="59">
        <f>SUM(G2:G22)</f>
        <v>0</v>
      </c>
    </row>
    <row r="24" spans="1:7" ht="15" customHeight="1" x14ac:dyDescent="0.2">
      <c r="A24" s="30"/>
      <c r="B24" s="31"/>
      <c r="C24" s="30"/>
      <c r="D24" s="30"/>
      <c r="E24" s="30"/>
      <c r="F24" s="30"/>
    </row>
    <row r="25" spans="1:7" x14ac:dyDescent="0.2">
      <c r="A25" s="29" t="s">
        <v>63</v>
      </c>
      <c r="B25" s="28"/>
      <c r="C25" s="28"/>
      <c r="D25" s="28"/>
    </row>
    <row r="26" spans="1:7" x14ac:dyDescent="0.2">
      <c r="A26" s="29"/>
    </row>
    <row r="27" spans="1:7" x14ac:dyDescent="0.2">
      <c r="F27" s="57"/>
    </row>
    <row r="33" spans="4:6" x14ac:dyDescent="0.2">
      <c r="D33" s="28"/>
    </row>
    <row r="40" spans="4:6" x14ac:dyDescent="0.2">
      <c r="F40" s="9"/>
    </row>
  </sheetData>
  <mergeCells count="1">
    <mergeCell ref="B2:B22"/>
  </mergeCells>
  <phoneticPr fontId="8" type="noConversion"/>
  <pageMargins left="0.7" right="0.7" top="0.75" bottom="0.75" header="0.3" footer="0.3"/>
  <pageSetup scale="82" orientation="landscape" horizontalDpi="4294967292" r:id="rId1"/>
  <headerFooter>
    <oddHeader>&amp;C&amp;"Arial,Negrita"&amp;12LISTADO DE MODELOS QUE COMPONEN LA FAMILIA DE PROYECTORES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F29"/>
  <sheetViews>
    <sheetView zoomScaleNormal="100" zoomScaleSheetLayoutView="130" workbookViewId="0">
      <selection activeCell="A31" sqref="A31"/>
    </sheetView>
  </sheetViews>
  <sheetFormatPr baseColWidth="10" defaultRowHeight="12.75" x14ac:dyDescent="0.2"/>
  <cols>
    <col min="1" max="1" width="14.28515625" customWidth="1"/>
    <col min="2" max="4" width="12.140625" customWidth="1"/>
    <col min="5" max="5" width="29.5703125" customWidth="1"/>
    <col min="6" max="6" width="15.42578125" customWidth="1"/>
  </cols>
  <sheetData>
    <row r="1" spans="1:6" ht="27" customHeight="1" x14ac:dyDescent="0.2">
      <c r="A1" s="146" t="s">
        <v>65</v>
      </c>
      <c r="B1" s="146"/>
      <c r="C1" s="146"/>
      <c r="D1" s="146"/>
      <c r="E1" s="146"/>
      <c r="F1" s="146"/>
    </row>
    <row r="2" spans="1:6" ht="27.75" customHeight="1" x14ac:dyDescent="0.2">
      <c r="A2" s="34" t="s">
        <v>66</v>
      </c>
      <c r="B2" s="40" t="s">
        <v>67</v>
      </c>
      <c r="C2" s="37" t="s">
        <v>40</v>
      </c>
      <c r="D2" s="40" t="s">
        <v>3</v>
      </c>
      <c r="E2" s="46" t="s">
        <v>69</v>
      </c>
      <c r="F2" s="47" t="s">
        <v>68</v>
      </c>
    </row>
    <row r="3" spans="1:6" ht="22.5" customHeight="1" x14ac:dyDescent="0.2">
      <c r="A3" s="35"/>
      <c r="B3" s="41"/>
      <c r="C3" s="38"/>
      <c r="D3" s="41"/>
      <c r="E3" s="38"/>
      <c r="F3" s="41"/>
    </row>
    <row r="4" spans="1:6" ht="22.5" customHeight="1" x14ac:dyDescent="0.2">
      <c r="A4" s="36"/>
      <c r="B4" s="42"/>
      <c r="C4" s="39"/>
      <c r="D4" s="42"/>
      <c r="E4" s="39"/>
      <c r="F4" s="42"/>
    </row>
    <row r="5" spans="1:6" ht="22.5" customHeight="1" x14ac:dyDescent="0.2">
      <c r="A5" s="36"/>
      <c r="B5" s="42"/>
      <c r="C5" s="39"/>
      <c r="D5" s="42"/>
      <c r="E5" s="39"/>
      <c r="F5" s="42"/>
    </row>
    <row r="6" spans="1:6" ht="22.5" customHeight="1" x14ac:dyDescent="0.2">
      <c r="A6" s="36"/>
      <c r="B6" s="42"/>
      <c r="C6" s="39"/>
      <c r="D6" s="42"/>
      <c r="E6" s="39"/>
      <c r="F6" s="42"/>
    </row>
    <row r="7" spans="1:6" ht="22.5" customHeight="1" x14ac:dyDescent="0.2">
      <c r="A7" s="36"/>
      <c r="B7" s="42"/>
      <c r="C7" s="39"/>
      <c r="D7" s="42"/>
      <c r="E7" s="39"/>
      <c r="F7" s="42"/>
    </row>
    <row r="8" spans="1:6" ht="22.5" customHeight="1" x14ac:dyDescent="0.2">
      <c r="A8" s="36"/>
      <c r="B8" s="42"/>
      <c r="C8" s="39"/>
      <c r="D8" s="42"/>
      <c r="E8" s="39"/>
      <c r="F8" s="42"/>
    </row>
    <row r="9" spans="1:6" ht="22.5" customHeight="1" x14ac:dyDescent="0.2">
      <c r="A9" s="36"/>
      <c r="B9" s="42"/>
      <c r="C9" s="39"/>
      <c r="D9" s="42"/>
      <c r="E9" s="39"/>
      <c r="F9" s="42"/>
    </row>
    <row r="10" spans="1:6" ht="22.5" customHeight="1" x14ac:dyDescent="0.2">
      <c r="A10" s="36"/>
      <c r="B10" s="42"/>
      <c r="C10" s="39"/>
      <c r="D10" s="42"/>
      <c r="E10" s="39"/>
      <c r="F10" s="42"/>
    </row>
    <row r="11" spans="1:6" ht="22.5" customHeight="1" x14ac:dyDescent="0.2">
      <c r="A11" s="36"/>
      <c r="B11" s="42"/>
      <c r="C11" s="39"/>
      <c r="D11" s="42"/>
      <c r="E11" s="39"/>
      <c r="F11" s="42"/>
    </row>
    <row r="12" spans="1:6" ht="22.5" customHeight="1" x14ac:dyDescent="0.2">
      <c r="A12" s="36"/>
      <c r="B12" s="42"/>
      <c r="C12" s="39"/>
      <c r="D12" s="42"/>
      <c r="E12" s="39"/>
      <c r="F12" s="42"/>
    </row>
    <row r="13" spans="1:6" ht="22.5" customHeight="1" x14ac:dyDescent="0.2">
      <c r="A13" s="36"/>
      <c r="B13" s="42"/>
      <c r="C13" s="39"/>
      <c r="D13" s="42"/>
      <c r="E13" s="39"/>
      <c r="F13" s="42"/>
    </row>
    <row r="14" spans="1:6" ht="22.5" customHeight="1" x14ac:dyDescent="0.2">
      <c r="A14" s="36"/>
      <c r="B14" s="42"/>
      <c r="C14" s="39"/>
      <c r="D14" s="42"/>
      <c r="E14" s="39"/>
      <c r="F14" s="42"/>
    </row>
    <row r="15" spans="1:6" ht="22.5" customHeight="1" x14ac:dyDescent="0.2">
      <c r="A15" s="43" t="s">
        <v>56</v>
      </c>
      <c r="B15" s="44" t="s">
        <v>56</v>
      </c>
      <c r="C15" s="45" t="s">
        <v>56</v>
      </c>
      <c r="D15" s="44" t="s">
        <v>56</v>
      </c>
      <c r="E15" s="45" t="s">
        <v>56</v>
      </c>
      <c r="F15" s="44" t="s">
        <v>56</v>
      </c>
    </row>
    <row r="16" spans="1:6" ht="20.25" customHeight="1" x14ac:dyDescent="0.2"/>
    <row r="17" spans="1:6" ht="27" customHeight="1" x14ac:dyDescent="0.2">
      <c r="A17" s="146" t="s">
        <v>70</v>
      </c>
      <c r="B17" s="146"/>
      <c r="C17" s="146"/>
      <c r="D17" s="146"/>
      <c r="E17" s="146"/>
      <c r="F17" s="146"/>
    </row>
    <row r="18" spans="1:6" ht="29.25" customHeight="1" x14ac:dyDescent="0.2">
      <c r="A18" s="48" t="s">
        <v>66</v>
      </c>
      <c r="B18" s="147" t="s">
        <v>71</v>
      </c>
      <c r="C18" s="148"/>
      <c r="D18" s="148"/>
      <c r="E18" s="148"/>
      <c r="F18" s="149"/>
    </row>
    <row r="19" spans="1:6" ht="24" customHeight="1" x14ac:dyDescent="0.2">
      <c r="A19" s="49" t="s">
        <v>67</v>
      </c>
      <c r="B19" s="150" t="s">
        <v>72</v>
      </c>
      <c r="C19" s="151"/>
      <c r="D19" s="151"/>
      <c r="E19" s="151"/>
      <c r="F19" s="152"/>
    </row>
    <row r="20" spans="1:6" ht="24" customHeight="1" x14ac:dyDescent="0.2">
      <c r="A20" s="49" t="s">
        <v>40</v>
      </c>
      <c r="B20" s="150" t="s">
        <v>73</v>
      </c>
      <c r="C20" s="151"/>
      <c r="D20" s="151"/>
      <c r="E20" s="151"/>
      <c r="F20" s="152"/>
    </row>
    <row r="21" spans="1:6" ht="24" customHeight="1" x14ac:dyDescent="0.2">
      <c r="A21" s="49" t="s">
        <v>3</v>
      </c>
      <c r="B21" s="150" t="s">
        <v>74</v>
      </c>
      <c r="C21" s="151"/>
      <c r="D21" s="151"/>
      <c r="E21" s="151"/>
      <c r="F21" s="152"/>
    </row>
    <row r="22" spans="1:6" ht="29.25" customHeight="1" x14ac:dyDescent="0.2">
      <c r="A22" s="50" t="s">
        <v>69</v>
      </c>
      <c r="B22" s="150" t="s">
        <v>75</v>
      </c>
      <c r="C22" s="151"/>
      <c r="D22" s="151"/>
      <c r="E22" s="151"/>
      <c r="F22" s="152"/>
    </row>
    <row r="23" spans="1:6" ht="29.25" customHeight="1" x14ac:dyDescent="0.2">
      <c r="A23" s="51" t="s">
        <v>68</v>
      </c>
      <c r="B23" s="150" t="s">
        <v>76</v>
      </c>
      <c r="C23" s="151"/>
      <c r="D23" s="151"/>
      <c r="E23" s="151"/>
      <c r="F23" s="152"/>
    </row>
    <row r="24" spans="1:6" ht="5.25" customHeight="1" x14ac:dyDescent="0.2"/>
    <row r="25" spans="1:6" x14ac:dyDescent="0.2">
      <c r="A25" s="28" t="s">
        <v>77</v>
      </c>
    </row>
    <row r="26" spans="1:6" ht="122.25" customHeight="1" x14ac:dyDescent="0.2">
      <c r="A26" s="144" t="s">
        <v>102</v>
      </c>
      <c r="B26" s="145"/>
      <c r="C26" s="145"/>
      <c r="D26" s="145"/>
      <c r="E26" s="145"/>
      <c r="F26" s="145"/>
    </row>
    <row r="28" spans="1:6" x14ac:dyDescent="0.2">
      <c r="A28" s="28" t="s">
        <v>151</v>
      </c>
    </row>
    <row r="29" spans="1:6" ht="60.75" customHeight="1" x14ac:dyDescent="0.2">
      <c r="A29" s="144" t="s">
        <v>152</v>
      </c>
      <c r="B29" s="145"/>
      <c r="C29" s="145"/>
      <c r="D29" s="145"/>
      <c r="E29" s="145"/>
      <c r="F29" s="145"/>
    </row>
  </sheetData>
  <mergeCells count="10">
    <mergeCell ref="A29:F29"/>
    <mergeCell ref="A26:F26"/>
    <mergeCell ref="A1:F1"/>
    <mergeCell ref="A17:F17"/>
    <mergeCell ref="B18:F18"/>
    <mergeCell ref="B23:F23"/>
    <mergeCell ref="B22:F22"/>
    <mergeCell ref="B21:F21"/>
    <mergeCell ref="B20:F20"/>
    <mergeCell ref="B19:F19"/>
  </mergeCells>
  <pageMargins left="0.7" right="0.7" top="1.1499999999999999" bottom="0.75" header="0.3" footer="0.3"/>
  <pageSetup scale="96" orientation="portrait" r:id="rId1"/>
  <headerFooter>
    <oddHeader>&amp;C&amp;"Arial,Negrita"&amp;12
ANEXO A
&amp;"Arial,Normal"&amp;8(Información proporcionada por el cliente de acuerdo al Protocolo de Ensayos de Producto Eléctrico PE N°5/07:2020)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H29"/>
  <sheetViews>
    <sheetView zoomScaleNormal="100" workbookViewId="0">
      <selection activeCell="L9" sqref="L9"/>
    </sheetView>
  </sheetViews>
  <sheetFormatPr baseColWidth="10" defaultRowHeight="12.75" x14ac:dyDescent="0.2"/>
  <cols>
    <col min="1" max="1" width="16.5703125" customWidth="1"/>
    <col min="2" max="2" width="10.5703125" customWidth="1"/>
    <col min="3" max="3" width="9" customWidth="1"/>
    <col min="4" max="4" width="1.5703125" bestFit="1" customWidth="1"/>
    <col min="5" max="5" width="47.85546875" customWidth="1"/>
    <col min="7" max="7" width="7" customWidth="1"/>
    <col min="8" max="8" width="16.5703125" customWidth="1"/>
    <col min="9" max="9" width="11.42578125" customWidth="1"/>
  </cols>
  <sheetData>
    <row r="1" spans="1:8" ht="15" x14ac:dyDescent="0.25">
      <c r="A1" s="56" t="s">
        <v>78</v>
      </c>
    </row>
    <row r="2" spans="1:8" ht="106.5" customHeight="1" x14ac:dyDescent="0.2">
      <c r="A2" s="157" t="s">
        <v>79</v>
      </c>
      <c r="B2" s="157"/>
      <c r="C2" s="157"/>
      <c r="D2" s="157"/>
      <c r="E2" s="157"/>
      <c r="F2" s="62"/>
      <c r="G2" s="62"/>
      <c r="H2" s="62"/>
    </row>
    <row r="4" spans="1:8" x14ac:dyDescent="0.2">
      <c r="A4" s="158" t="s">
        <v>80</v>
      </c>
      <c r="B4" s="158"/>
      <c r="C4" s="158"/>
      <c r="D4" s="158"/>
      <c r="E4" s="158"/>
      <c r="F4" s="63"/>
      <c r="G4" s="63"/>
      <c r="H4" s="63"/>
    </row>
    <row r="6" spans="1:8" x14ac:dyDescent="0.2">
      <c r="A6" s="160" t="s">
        <v>84</v>
      </c>
      <c r="B6" s="160"/>
      <c r="C6" s="160"/>
      <c r="D6" s="9" t="s">
        <v>1</v>
      </c>
      <c r="E6" s="55">
        <f>'Solicitud Ensayos PE N°5-19'!E32</f>
        <v>0</v>
      </c>
    </row>
    <row r="7" spans="1:8" x14ac:dyDescent="0.2">
      <c r="A7" s="160" t="s">
        <v>85</v>
      </c>
      <c r="B7" s="160"/>
      <c r="C7" s="160"/>
      <c r="D7" s="9" t="s">
        <v>1</v>
      </c>
      <c r="E7" s="60">
        <f>'Solicitud Ensayos PE N°5-19'!E33</f>
        <v>0</v>
      </c>
    </row>
    <row r="8" spans="1:8" x14ac:dyDescent="0.2">
      <c r="A8" s="160" t="s">
        <v>86</v>
      </c>
      <c r="B8" s="160"/>
      <c r="C8" s="160"/>
      <c r="D8" s="9" t="s">
        <v>1</v>
      </c>
      <c r="E8" s="55">
        <f>'Solicitud Ensayos PE N°5-19'!E34</f>
        <v>0</v>
      </c>
    </row>
    <row r="9" spans="1:8" x14ac:dyDescent="0.2">
      <c r="A9" s="160" t="s">
        <v>81</v>
      </c>
      <c r="B9" s="160"/>
      <c r="C9" s="160"/>
      <c r="D9" s="9" t="s">
        <v>1</v>
      </c>
      <c r="E9" s="55">
        <f>'Solicitud Ensayos PE N°5-19'!E40</f>
        <v>0</v>
      </c>
    </row>
    <row r="10" spans="1:8" x14ac:dyDescent="0.2">
      <c r="A10" s="160" t="s">
        <v>85</v>
      </c>
      <c r="B10" s="160"/>
      <c r="C10" s="160"/>
      <c r="D10" s="9" t="s">
        <v>1</v>
      </c>
      <c r="E10" s="55">
        <f>'Solicitud Ensayos PE N°5-19'!E41</f>
        <v>0</v>
      </c>
    </row>
    <row r="11" spans="1:8" ht="26.25" customHeight="1" x14ac:dyDescent="0.2">
      <c r="A11" s="159" t="s">
        <v>137</v>
      </c>
      <c r="B11" s="159"/>
      <c r="C11" s="159"/>
      <c r="D11" s="159"/>
      <c r="E11" s="159"/>
      <c r="F11" s="64"/>
      <c r="G11" s="64"/>
      <c r="H11" s="64"/>
    </row>
    <row r="13" spans="1:8" x14ac:dyDescent="0.2">
      <c r="A13" s="160" t="s">
        <v>82</v>
      </c>
      <c r="B13" s="160"/>
      <c r="C13" s="160"/>
      <c r="D13" s="9" t="s">
        <v>1</v>
      </c>
      <c r="E13" s="55" t="str">
        <f>'Solicitud Ensayos PE N°5-19'!E20</f>
        <v>Luminaria Proyector (Proyector de Área) para Alumbrado Público</v>
      </c>
    </row>
    <row r="14" spans="1:8" x14ac:dyDescent="0.2">
      <c r="A14" s="160" t="s">
        <v>52</v>
      </c>
      <c r="B14" s="160"/>
      <c r="C14" s="160"/>
      <c r="D14" s="9" t="s">
        <v>1</v>
      </c>
      <c r="E14" s="55">
        <f>'Solicitud Ensayos PE N°5-19'!E23</f>
        <v>0</v>
      </c>
    </row>
    <row r="15" spans="1:8" x14ac:dyDescent="0.2">
      <c r="A15" s="160" t="s">
        <v>87</v>
      </c>
      <c r="B15" s="160"/>
      <c r="C15" s="160"/>
      <c r="D15" s="9" t="s">
        <v>1</v>
      </c>
      <c r="E15" s="55">
        <f>'Solicitud Ensayos PE N°5-19'!E83</f>
        <v>0</v>
      </c>
    </row>
    <row r="16" spans="1:8" x14ac:dyDescent="0.2">
      <c r="A16" s="160" t="s">
        <v>88</v>
      </c>
      <c r="B16" s="160"/>
      <c r="C16" s="160"/>
      <c r="D16" s="9" t="s">
        <v>1</v>
      </c>
      <c r="E16" s="61">
        <f>'Solicitud Ensayos PE N°5-19'!E15</f>
        <v>0</v>
      </c>
    </row>
    <row r="17" spans="1:8" x14ac:dyDescent="0.2">
      <c r="A17" s="160" t="s">
        <v>89</v>
      </c>
      <c r="B17" s="160"/>
      <c r="C17" s="160"/>
      <c r="D17" s="9" t="s">
        <v>1</v>
      </c>
      <c r="E17" s="55">
        <f>'FAMILIA DE PROYECTORES'!G23</f>
        <v>0</v>
      </c>
    </row>
    <row r="18" spans="1:8" ht="51.75" customHeight="1" x14ac:dyDescent="0.2"/>
    <row r="19" spans="1:8" ht="84.75" customHeight="1" x14ac:dyDescent="0.2">
      <c r="A19" s="154" t="s">
        <v>83</v>
      </c>
      <c r="B19" s="154"/>
      <c r="C19" s="154"/>
      <c r="D19" s="154"/>
      <c r="E19" s="154"/>
      <c r="F19" s="54"/>
      <c r="G19" s="54"/>
      <c r="H19" s="54"/>
    </row>
    <row r="23" spans="1:8" ht="72" customHeight="1" x14ac:dyDescent="0.2">
      <c r="A23" s="155" t="s">
        <v>138</v>
      </c>
      <c r="B23" s="156"/>
      <c r="C23" s="156"/>
      <c r="D23" s="156"/>
      <c r="E23" s="156"/>
    </row>
    <row r="24" spans="1:8" x14ac:dyDescent="0.2">
      <c r="A24" s="153" t="s">
        <v>103</v>
      </c>
      <c r="B24" s="153"/>
      <c r="C24" s="153"/>
      <c r="D24" s="153"/>
      <c r="E24" s="153"/>
      <c r="F24" s="28"/>
      <c r="G24" s="28"/>
      <c r="H24" s="28"/>
    </row>
    <row r="29" spans="1:8" x14ac:dyDescent="0.2">
      <c r="A29" s="9"/>
    </row>
  </sheetData>
  <mergeCells count="16">
    <mergeCell ref="A24:E24"/>
    <mergeCell ref="A19:E19"/>
    <mergeCell ref="A23:E23"/>
    <mergeCell ref="A2:E2"/>
    <mergeCell ref="A4:E4"/>
    <mergeCell ref="A11:E11"/>
    <mergeCell ref="A16:C16"/>
    <mergeCell ref="A17:C17"/>
    <mergeCell ref="A13:C13"/>
    <mergeCell ref="A14:C14"/>
    <mergeCell ref="A15:C15"/>
    <mergeCell ref="A6:C6"/>
    <mergeCell ref="A7:C7"/>
    <mergeCell ref="A8:C8"/>
    <mergeCell ref="A9:C9"/>
    <mergeCell ref="A10:C10"/>
  </mergeCells>
  <conditionalFormatting sqref="E6:E10 E13:E17">
    <cfRule type="cellIs" dxfId="0" priority="1" operator="equal">
      <formula>0</formula>
    </cfRule>
  </conditionalFormatting>
  <pageMargins left="0.7" right="0.7" top="1.1875" bottom="0.75" header="0.3" footer="0.3"/>
  <pageSetup orientation="portrait" r:id="rId1"/>
  <headerFooter>
    <oddHeader>&amp;C&amp;"Arial,Negrita"&amp;12
ANEXO B
&amp;"Arial,Normal"&amp;8(Información proporcionada por el cliente de acuerdo al Protocolo de Ensayos de Producto Eléctrico PE N°5/07:2020)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H45"/>
  <sheetViews>
    <sheetView showWhiteSpace="0" zoomScaleNormal="100" workbookViewId="0">
      <selection activeCell="H34" sqref="H34"/>
    </sheetView>
  </sheetViews>
  <sheetFormatPr baseColWidth="10" defaultRowHeight="12.75" x14ac:dyDescent="0.2"/>
  <cols>
    <col min="1" max="1" width="8.42578125" bestFit="1" customWidth="1"/>
  </cols>
  <sheetData>
    <row r="1" spans="1:8" x14ac:dyDescent="0.2">
      <c r="A1" s="9"/>
      <c r="B1" s="9"/>
      <c r="C1" s="9"/>
      <c r="D1" s="9"/>
      <c r="E1" s="9"/>
      <c r="F1" s="162" t="s">
        <v>90</v>
      </c>
      <c r="G1" s="162"/>
      <c r="H1" s="162"/>
    </row>
    <row r="2" spans="1:8" x14ac:dyDescent="0.2">
      <c r="A2" s="9" t="s">
        <v>121</v>
      </c>
      <c r="B2" s="9"/>
      <c r="C2" s="9"/>
      <c r="D2" s="9"/>
      <c r="E2" s="9"/>
      <c r="F2" s="9"/>
      <c r="G2" s="9"/>
      <c r="H2" s="9"/>
    </row>
    <row r="3" spans="1:8" x14ac:dyDescent="0.2">
      <c r="A3" s="9" t="s">
        <v>124</v>
      </c>
      <c r="B3" s="9"/>
      <c r="C3" s="9"/>
      <c r="D3" s="9"/>
      <c r="E3" s="9"/>
      <c r="F3" s="9"/>
      <c r="G3" s="9"/>
      <c r="H3" s="9"/>
    </row>
    <row r="4" spans="1:8" x14ac:dyDescent="0.2">
      <c r="A4" s="9" t="s">
        <v>122</v>
      </c>
      <c r="B4" s="9"/>
      <c r="C4" s="9"/>
      <c r="D4" s="9"/>
      <c r="E4" s="9"/>
      <c r="F4" s="9"/>
      <c r="G4" s="9"/>
      <c r="H4" s="9"/>
    </row>
    <row r="5" spans="1:8" x14ac:dyDescent="0.2">
      <c r="A5" s="9" t="s">
        <v>123</v>
      </c>
      <c r="B5" s="9"/>
      <c r="C5" s="9"/>
      <c r="D5" s="9"/>
      <c r="E5" s="9"/>
      <c r="F5" s="9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x14ac:dyDescent="0.2">
      <c r="A7" s="52" t="s">
        <v>91</v>
      </c>
      <c r="B7" s="9"/>
      <c r="C7" s="9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 t="s">
        <v>92</v>
      </c>
      <c r="B9" s="9"/>
      <c r="C9" s="9"/>
      <c r="D9" s="9"/>
      <c r="E9" s="9"/>
      <c r="F9" s="9"/>
      <c r="G9" s="9"/>
      <c r="H9" s="9"/>
    </row>
    <row r="10" spans="1:8" x14ac:dyDescent="0.2">
      <c r="A10" s="9"/>
      <c r="B10" s="9"/>
      <c r="C10" s="9"/>
      <c r="D10" s="9"/>
      <c r="E10" s="9"/>
      <c r="F10" s="9"/>
      <c r="G10" s="9"/>
      <c r="H10" s="9"/>
    </row>
    <row r="11" spans="1:8" x14ac:dyDescent="0.2">
      <c r="A11" s="9" t="s">
        <v>93</v>
      </c>
      <c r="B11" s="9"/>
      <c r="C11" s="9"/>
      <c r="D11" s="9"/>
      <c r="E11" s="9"/>
      <c r="F11" s="9"/>
      <c r="G11" s="9"/>
      <c r="H11" s="9"/>
    </row>
    <row r="12" spans="1:8" x14ac:dyDescent="0.2">
      <c r="A12" s="9"/>
      <c r="B12" s="9"/>
      <c r="C12" s="9"/>
      <c r="D12" s="9"/>
      <c r="E12" s="9"/>
      <c r="F12" s="9"/>
      <c r="G12" s="9"/>
      <c r="H12" s="9"/>
    </row>
    <row r="13" spans="1:8" ht="33" customHeight="1" x14ac:dyDescent="0.2">
      <c r="A13" s="163" t="s">
        <v>101</v>
      </c>
      <c r="B13" s="163"/>
      <c r="C13" s="163"/>
      <c r="D13" s="163"/>
      <c r="E13" s="163"/>
      <c r="F13" s="163"/>
      <c r="G13" s="163"/>
      <c r="H13" s="163"/>
    </row>
    <row r="14" spans="1:8" ht="12.75" customHeight="1" x14ac:dyDescent="0.2">
      <c r="A14" s="9"/>
      <c r="B14" s="9"/>
      <c r="C14" s="9"/>
      <c r="D14" s="9"/>
      <c r="E14" s="9"/>
      <c r="F14" s="9"/>
      <c r="G14" s="9"/>
      <c r="H14" s="9"/>
    </row>
    <row r="15" spans="1:8" ht="12.75" customHeight="1" x14ac:dyDescent="0.2">
      <c r="A15" s="9"/>
      <c r="B15" s="9"/>
      <c r="C15" s="9"/>
      <c r="D15" s="9"/>
      <c r="E15" s="9"/>
      <c r="F15" s="9"/>
      <c r="G15" s="9"/>
      <c r="H15" s="9"/>
    </row>
    <row r="16" spans="1:8" ht="12.75" customHeight="1" x14ac:dyDescent="0.2">
      <c r="A16" s="9"/>
      <c r="B16" s="9"/>
      <c r="C16" s="9"/>
      <c r="D16" s="9"/>
      <c r="E16" s="9"/>
      <c r="F16" s="9"/>
      <c r="G16" s="9"/>
      <c r="H16" s="9"/>
    </row>
    <row r="17" spans="1:8" x14ac:dyDescent="0.2">
      <c r="A17" s="164" t="s">
        <v>27</v>
      </c>
      <c r="B17" s="164"/>
      <c r="C17" s="164"/>
      <c r="D17" s="164"/>
      <c r="E17" s="164"/>
      <c r="F17" s="164"/>
      <c r="G17" s="164"/>
      <c r="H17" s="164"/>
    </row>
    <row r="18" spans="1:8" x14ac:dyDescent="0.2">
      <c r="A18" s="164" t="s">
        <v>94</v>
      </c>
      <c r="B18" s="164"/>
      <c r="C18" s="164"/>
      <c r="D18" s="164"/>
      <c r="E18" s="164"/>
      <c r="F18" s="164"/>
      <c r="G18" s="164"/>
      <c r="H18" s="164"/>
    </row>
    <row r="19" spans="1:8" x14ac:dyDescent="0.2">
      <c r="A19" s="164" t="s">
        <v>95</v>
      </c>
      <c r="B19" s="164"/>
      <c r="C19" s="164"/>
      <c r="D19" s="164"/>
      <c r="E19" s="164"/>
      <c r="F19" s="164"/>
      <c r="G19" s="164"/>
      <c r="H19" s="164"/>
    </row>
    <row r="20" spans="1:8" x14ac:dyDescent="0.2">
      <c r="A20" s="164" t="s">
        <v>30</v>
      </c>
      <c r="B20" s="164"/>
      <c r="C20" s="164"/>
      <c r="D20" s="164"/>
      <c r="E20" s="164"/>
      <c r="F20" s="164"/>
      <c r="G20" s="164"/>
      <c r="H20" s="164"/>
    </row>
    <row r="21" spans="1:8" x14ac:dyDescent="0.2">
      <c r="A21" s="164" t="s">
        <v>31</v>
      </c>
      <c r="B21" s="164"/>
      <c r="C21" s="164"/>
      <c r="D21" s="164"/>
      <c r="E21" s="164"/>
      <c r="F21" s="164"/>
      <c r="G21" s="164"/>
      <c r="H21" s="164"/>
    </row>
    <row r="22" spans="1:8" x14ac:dyDescent="0.2">
      <c r="A22" s="9"/>
      <c r="B22" s="9"/>
      <c r="C22" s="9"/>
      <c r="D22" s="9"/>
      <c r="E22" s="9"/>
      <c r="F22" s="9"/>
      <c r="G22" s="9"/>
      <c r="H22" s="9"/>
    </row>
    <row r="23" spans="1:8" x14ac:dyDescent="0.2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9"/>
      <c r="B24" s="9"/>
      <c r="C24" s="9"/>
      <c r="D24" s="9"/>
      <c r="E24" s="9"/>
      <c r="F24" s="9"/>
      <c r="G24" s="9"/>
      <c r="H24" s="9"/>
    </row>
    <row r="25" spans="1:8" x14ac:dyDescent="0.2">
      <c r="A25" s="9" t="s">
        <v>96</v>
      </c>
      <c r="B25" s="9"/>
      <c r="C25" s="9"/>
      <c r="D25" s="9"/>
      <c r="E25" s="9"/>
      <c r="F25" s="9"/>
      <c r="G25" s="9"/>
      <c r="H25" s="9"/>
    </row>
    <row r="26" spans="1:8" x14ac:dyDescent="0.2">
      <c r="A26" s="9"/>
      <c r="B26" s="9"/>
      <c r="C26" s="9"/>
      <c r="D26" s="9"/>
      <c r="E26" s="9"/>
      <c r="F26" s="9"/>
      <c r="G26" s="9"/>
      <c r="H26" s="9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x14ac:dyDescent="0.2">
      <c r="A28" s="9"/>
      <c r="B28" s="9"/>
      <c r="C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  <row r="35" spans="1:8" x14ac:dyDescent="0.2">
      <c r="A35" s="9"/>
      <c r="B35" s="9"/>
      <c r="C35" s="9"/>
      <c r="D35" s="9"/>
      <c r="E35" s="9"/>
      <c r="F35" s="9"/>
      <c r="G35" s="9"/>
      <c r="H35" s="9"/>
    </row>
    <row r="36" spans="1:8" x14ac:dyDescent="0.2">
      <c r="A36" s="9"/>
      <c r="B36" s="9"/>
      <c r="C36" s="9"/>
      <c r="D36" s="9"/>
      <c r="E36" s="9"/>
      <c r="F36" s="9"/>
      <c r="G36" s="9"/>
      <c r="H36" s="9"/>
    </row>
    <row r="37" spans="1:8" x14ac:dyDescent="0.2">
      <c r="A37" s="9"/>
      <c r="B37" s="9"/>
      <c r="C37" s="52"/>
      <c r="D37" s="52"/>
      <c r="E37" s="52"/>
      <c r="F37" s="52"/>
      <c r="G37" s="9"/>
      <c r="H37" s="9"/>
    </row>
    <row r="38" spans="1:8" ht="32.25" customHeight="1" x14ac:dyDescent="0.2">
      <c r="A38" s="9"/>
      <c r="B38" s="9"/>
      <c r="C38" s="161" t="s">
        <v>125</v>
      </c>
      <c r="D38" s="161"/>
      <c r="E38" s="161"/>
      <c r="F38" s="161"/>
      <c r="G38" s="9"/>
      <c r="H38" s="9"/>
    </row>
    <row r="39" spans="1:8" x14ac:dyDescent="0.2">
      <c r="A39" s="9"/>
      <c r="B39" s="9"/>
      <c r="C39" s="9"/>
      <c r="D39" s="9"/>
      <c r="E39" s="9"/>
      <c r="F39" s="9"/>
      <c r="G39" s="9"/>
      <c r="H39" s="9"/>
    </row>
    <row r="40" spans="1:8" x14ac:dyDescent="0.2">
      <c r="A40" s="9"/>
      <c r="B40" s="9"/>
      <c r="C40" s="9"/>
      <c r="D40" s="9"/>
      <c r="E40" s="9"/>
      <c r="F40" s="9"/>
      <c r="G40" s="9"/>
      <c r="H40" s="9"/>
    </row>
    <row r="41" spans="1:8" x14ac:dyDescent="0.2">
      <c r="A41" s="9"/>
      <c r="B41" s="9"/>
      <c r="C41" s="9"/>
      <c r="D41" s="9"/>
      <c r="E41" s="9"/>
      <c r="F41" s="9"/>
      <c r="G41" s="9"/>
      <c r="H41" s="9"/>
    </row>
    <row r="42" spans="1:8" x14ac:dyDescent="0.2">
      <c r="A42" s="9"/>
      <c r="B42" s="9"/>
      <c r="C42" s="9"/>
      <c r="D42" s="9"/>
      <c r="E42" s="9"/>
      <c r="F42" s="9"/>
      <c r="G42" s="9"/>
      <c r="H42" s="9"/>
    </row>
    <row r="43" spans="1:8" x14ac:dyDescent="0.2">
      <c r="A43" s="9"/>
      <c r="B43" s="9"/>
      <c r="C43" s="9"/>
      <c r="D43" s="9"/>
      <c r="E43" s="9"/>
      <c r="F43" s="9"/>
      <c r="G43" s="9"/>
      <c r="H43" s="9"/>
    </row>
    <row r="44" spans="1:8" x14ac:dyDescent="0.2">
      <c r="A44" s="9"/>
      <c r="B44" s="9"/>
      <c r="C44" s="9"/>
      <c r="D44" s="9"/>
      <c r="E44" s="9"/>
      <c r="F44" s="9"/>
      <c r="G44" s="9"/>
      <c r="H44" s="9"/>
    </row>
    <row r="45" spans="1:8" x14ac:dyDescent="0.2">
      <c r="A45" s="9"/>
      <c r="B45" s="9"/>
      <c r="C45" s="9"/>
      <c r="D45" s="9"/>
      <c r="E45" s="9"/>
      <c r="F45" s="9"/>
      <c r="G45" s="9"/>
      <c r="H45" s="9"/>
    </row>
  </sheetData>
  <mergeCells count="13">
    <mergeCell ref="C38:F38"/>
    <mergeCell ref="F1:H1"/>
    <mergeCell ref="A13:H13"/>
    <mergeCell ref="A17:D17"/>
    <mergeCell ref="A21:D21"/>
    <mergeCell ref="A20:D20"/>
    <mergeCell ref="A19:D19"/>
    <mergeCell ref="A18:D18"/>
    <mergeCell ref="E17:H17"/>
    <mergeCell ref="E18:H18"/>
    <mergeCell ref="E19:H19"/>
    <mergeCell ref="E20:H20"/>
    <mergeCell ref="E21:H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Solicitud Ensayos PE N°5-19</vt:lpstr>
      <vt:lpstr>FAMILIA DE PROYECTORES</vt:lpstr>
      <vt:lpstr>ANEXO A</vt:lpstr>
      <vt:lpstr>ANEXO B (IMPRIMIR Y FIRMAR) </vt:lpstr>
      <vt:lpstr>CARTA S.T.  (IMPRIMIR Y FIRMAR)</vt:lpstr>
      <vt:lpstr>'Solicitud Ensayos PE N°5-19'!Área_de_impresión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Procedimiento de Control de Documentos</dc:subject>
  <dc:creator>Araneda Consultores</dc:creator>
  <cp:lastModifiedBy>Jorge Muñoz Cáceres</cp:lastModifiedBy>
  <cp:lastPrinted>2022-05-02T19:04:26Z</cp:lastPrinted>
  <dcterms:created xsi:type="dcterms:W3CDTF">2006-01-16T15:49:58Z</dcterms:created>
  <dcterms:modified xsi:type="dcterms:W3CDTF">2026-01-21T19:54:01Z</dcterms:modified>
</cp:coreProperties>
</file>